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ги" sheetId="1" r:id="rId1"/>
    <sheet name="общее" sheetId="2" r:id="rId2"/>
    <sheet name="команда" sheetId="3" r:id="rId3"/>
    <sheet name="математика" sheetId="4" r:id="rId4"/>
    <sheet name="физика" sheetId="5" r:id="rId5"/>
  </sheets>
  <definedNames/>
  <calcPr fullCalcOnLoad="1"/>
</workbook>
</file>

<file path=xl/sharedStrings.xml><?xml version="1.0" encoding="utf-8"?>
<sst xmlns="http://schemas.openxmlformats.org/spreadsheetml/2006/main" count="1082" uniqueCount="289">
  <si>
    <t>школа</t>
  </si>
  <si>
    <t>ФИО</t>
  </si>
  <si>
    <t>ФИО учителя</t>
  </si>
  <si>
    <t>шифр</t>
  </si>
  <si>
    <t>ФТЛ</t>
  </si>
  <si>
    <t>Писменова Галина Петровна</t>
  </si>
  <si>
    <t>ГКГ</t>
  </si>
  <si>
    <t>М1</t>
  </si>
  <si>
    <t>М2</t>
  </si>
  <si>
    <t>М3</t>
  </si>
  <si>
    <t>Σ</t>
  </si>
  <si>
    <t>Ф1</t>
  </si>
  <si>
    <t>Ф2</t>
  </si>
  <si>
    <t>Ф3</t>
  </si>
  <si>
    <t>СОШ №17</t>
  </si>
  <si>
    <t>СОШ №26</t>
  </si>
  <si>
    <t>СОШ №5</t>
  </si>
  <si>
    <t>СОШ №31</t>
  </si>
  <si>
    <t>СОШ №33</t>
  </si>
  <si>
    <t>кл</t>
  </si>
  <si>
    <t>СОШ №1</t>
  </si>
  <si>
    <t>СОШ №14</t>
  </si>
  <si>
    <r>
      <t xml:space="preserve">общая </t>
    </r>
    <r>
      <rPr>
        <b/>
        <sz val="10"/>
        <color indexed="10"/>
        <rFont val="Calibri"/>
        <family val="2"/>
      </rPr>
      <t>Σ</t>
    </r>
  </si>
  <si>
    <t xml:space="preserve">команда </t>
  </si>
  <si>
    <t>Место</t>
  </si>
  <si>
    <t>место</t>
  </si>
  <si>
    <t xml:space="preserve">Школа </t>
  </si>
  <si>
    <t>Лига</t>
  </si>
  <si>
    <t>высшая</t>
  </si>
  <si>
    <t xml:space="preserve">первая </t>
  </si>
  <si>
    <t>вторая</t>
  </si>
  <si>
    <t xml:space="preserve">Баллы </t>
  </si>
  <si>
    <t>Протокол командных результатов отборочной олимпиады ФМБ</t>
  </si>
  <si>
    <t>Каратаева Дайана Альбертовна</t>
  </si>
  <si>
    <t>Саввинова Светлана</t>
  </si>
  <si>
    <t>Молонов Арсалан Жаргалович</t>
  </si>
  <si>
    <t>Кириллин Виталий Михайлович</t>
  </si>
  <si>
    <t>Семенов Леонид   Васильев Антон  Анатольевич</t>
  </si>
  <si>
    <t>Семенова Валентина Владимировна, Платонова Саргылана Ефремовна</t>
  </si>
  <si>
    <t>Докторова Сардана Александровна</t>
  </si>
  <si>
    <t>Иванов Анатолий Георгиевич</t>
  </si>
  <si>
    <t>Иванова Анастасия Константиновна</t>
  </si>
  <si>
    <t>Кычкин Айсен Григорьевич</t>
  </si>
  <si>
    <t>НПСОШ№2</t>
  </si>
  <si>
    <t>Кычкина Лилия Михайловна</t>
  </si>
  <si>
    <t xml:space="preserve">Матчитова Надежда Гаврильевна </t>
  </si>
  <si>
    <t>СОШ №3</t>
  </si>
  <si>
    <t>Иванюта ЕН</t>
  </si>
  <si>
    <t>Мярикянов ЭТ</t>
  </si>
  <si>
    <t>СОШ №12</t>
  </si>
  <si>
    <t>Полуэктова Мария</t>
  </si>
  <si>
    <t>СОШ №13</t>
  </si>
  <si>
    <t>Аргунова Анастасия Александровна</t>
  </si>
  <si>
    <t>Алексеев Александр Романович</t>
  </si>
  <si>
    <t>Москвитин Семен Андреевич</t>
  </si>
  <si>
    <t>Пак Владимир Васильевич</t>
  </si>
  <si>
    <t>Реев Василий Георгиевич</t>
  </si>
  <si>
    <t>Яковлева Степанида Степановна</t>
  </si>
  <si>
    <t xml:space="preserve">Готовцев Роман Михайлович </t>
  </si>
  <si>
    <t>Давлетова Мария Германовна</t>
  </si>
  <si>
    <t>Ноговицына Наталья Александровна</t>
  </si>
  <si>
    <t>Антипова Дарья Олеговна</t>
  </si>
  <si>
    <t>Кононов Иван Андреевич</t>
  </si>
  <si>
    <t>Орехов Александр Андреевич</t>
  </si>
  <si>
    <t>Николаев Анатолий Аркадьевич</t>
  </si>
  <si>
    <t>Сергеева Алевтина Алексеевна</t>
  </si>
  <si>
    <t xml:space="preserve">Павлова Анна Гаврильевна Романюк Зульфия Самигуловна </t>
  </si>
  <si>
    <t>Павлова Анна Гаврильевна, Романюк Зульфия Самигуловна</t>
  </si>
  <si>
    <t>СОШ №15</t>
  </si>
  <si>
    <t>1 КОМАНДА</t>
  </si>
  <si>
    <t>8а</t>
  </si>
  <si>
    <t>8б</t>
  </si>
  <si>
    <t>8е</t>
  </si>
  <si>
    <t>Ноева Любовь Николаевна</t>
  </si>
  <si>
    <t>Парфенова Светлана Михайловна - учитель математики</t>
  </si>
  <si>
    <t>СОШ №27</t>
  </si>
  <si>
    <t>Жараева  Снежана  Ильинична</t>
  </si>
  <si>
    <t>Тимофеева Валерия Ивановна</t>
  </si>
  <si>
    <t>Хамадуллин Ильдар Радифович</t>
  </si>
  <si>
    <t>Матвеева  Маргарита  Васильевна</t>
  </si>
  <si>
    <t>Криволуцкий  Кирилл Вячеславович</t>
  </si>
  <si>
    <t>Семенова  Маргарита  Спиридоновна,  математика</t>
  </si>
  <si>
    <t>Леонтьева  Валентина  Владимировна,  физика</t>
  </si>
  <si>
    <t xml:space="preserve">Будищева Н.Н.-учитель математики, </t>
  </si>
  <si>
    <t>Платонова О.М.-учитель физики</t>
  </si>
  <si>
    <t>Ноговицына Нина Александровна</t>
  </si>
  <si>
    <t>Назарова Оксана Федоровна</t>
  </si>
  <si>
    <t>Югова Нелли Николаевна</t>
  </si>
  <si>
    <t>Сыроватский Эркин</t>
  </si>
  <si>
    <t>Михайлова Алина Алексеевна</t>
  </si>
  <si>
    <t>Пухов АйсэнВалерьевич</t>
  </si>
  <si>
    <t>Охлопков Дмитрий Александрович</t>
  </si>
  <si>
    <t>Горохова Нарыяна Сергеевна</t>
  </si>
  <si>
    <t>Атласов Валентин Русланович</t>
  </si>
  <si>
    <t>Слепцова Зинаида Николаевна-учитель математики</t>
  </si>
  <si>
    <t>Харлампьева Аида Вячеславовна-учитель физики</t>
  </si>
  <si>
    <t xml:space="preserve">Хатасская СОШ </t>
  </si>
  <si>
    <t>Ноева Розалия Прокопьевна, учитель физики</t>
  </si>
  <si>
    <t xml:space="preserve">Итоги городской олимпиады участников физмат боя 8 класс. 14.03.2012 </t>
  </si>
  <si>
    <t>СОШ  №21</t>
  </si>
  <si>
    <t>Малышкина Галина Константиновна</t>
  </si>
  <si>
    <t>Хубиева Анжела Гарабиевна</t>
  </si>
  <si>
    <t>Иванов Нил Константинович</t>
  </si>
  <si>
    <t>Постникова Сандаара Петровна</t>
  </si>
  <si>
    <t>Алексеева Диана Аркадьевна</t>
  </si>
  <si>
    <t>Будищев Никита Григорьевич</t>
  </si>
  <si>
    <t>Ноев Алексей Алексеевич</t>
  </si>
  <si>
    <t>Соколова Снежана Аркадьевна</t>
  </si>
  <si>
    <t>Попов Игорь Игоревич</t>
  </si>
  <si>
    <t>Винокурова Е.Н., 89644175984</t>
  </si>
  <si>
    <t>В-0</t>
  </si>
  <si>
    <t>Б-0</t>
  </si>
  <si>
    <t>Козлова Татьяна Евгеньевна</t>
  </si>
  <si>
    <t>А-0</t>
  </si>
  <si>
    <t>Перфильев Алексей Витальевич</t>
  </si>
  <si>
    <t>35-1</t>
  </si>
  <si>
    <t>Диколенко Мария Геннадьевна</t>
  </si>
  <si>
    <t>35-5</t>
  </si>
  <si>
    <t>35-2</t>
  </si>
  <si>
    <t>Семенов Владислав Анатольевич</t>
  </si>
  <si>
    <t>Денисова Надежда Ивановна</t>
  </si>
  <si>
    <t>Максимова Марина Владимировна</t>
  </si>
  <si>
    <t>35-4</t>
  </si>
  <si>
    <t>35-3</t>
  </si>
  <si>
    <t>Алмазбек кызы Мырзайым</t>
  </si>
  <si>
    <t>А-6</t>
  </si>
  <si>
    <t>Кривошеева Изабелла Эдуардовна</t>
  </si>
  <si>
    <t>Кривошапкина Розалия Петровна</t>
  </si>
  <si>
    <t>А-8</t>
  </si>
  <si>
    <t>35-8</t>
  </si>
  <si>
    <t>35-6</t>
  </si>
  <si>
    <t>А-1</t>
  </si>
  <si>
    <t xml:space="preserve">Янковский Вадим Михайлович </t>
  </si>
  <si>
    <t xml:space="preserve">А-2 </t>
  </si>
  <si>
    <t xml:space="preserve">Синицын Илья Андреевич </t>
  </si>
  <si>
    <t>А-3</t>
  </si>
  <si>
    <t xml:space="preserve">Попукалов Олег Сергеевич </t>
  </si>
  <si>
    <t>А-4</t>
  </si>
  <si>
    <t xml:space="preserve">Акулич Анна Дмитриевна </t>
  </si>
  <si>
    <t>А-5</t>
  </si>
  <si>
    <t xml:space="preserve">Яровая Кристина Александровна </t>
  </si>
  <si>
    <t>А-7</t>
  </si>
  <si>
    <t xml:space="preserve">Сафронова Оксана Александровна </t>
  </si>
  <si>
    <t>А-9</t>
  </si>
  <si>
    <t xml:space="preserve">Савцов Виктор Игоревич </t>
  </si>
  <si>
    <t>А-10</t>
  </si>
  <si>
    <t xml:space="preserve">Корякин Афанасий Павлович </t>
  </si>
  <si>
    <t>35-7</t>
  </si>
  <si>
    <t>34-1</t>
  </si>
  <si>
    <t xml:space="preserve">Мишарин Виталий Евгеньевич </t>
  </si>
  <si>
    <t>Петров Станислав Андреевич</t>
  </si>
  <si>
    <t>Шкулев Артур Валерьевич</t>
  </si>
  <si>
    <t>2 КОМАНДА</t>
  </si>
  <si>
    <t>35-13</t>
  </si>
  <si>
    <t>Ширяева Айталина Гаврильевна</t>
  </si>
  <si>
    <t>Овсянников Павел Андреевич</t>
  </si>
  <si>
    <t>35-9</t>
  </si>
  <si>
    <t>35-10</t>
  </si>
  <si>
    <t>Сазонов Роман Андреевич</t>
  </si>
  <si>
    <t>А-13</t>
  </si>
  <si>
    <t>Кашкина Анжела Ивановна</t>
  </si>
  <si>
    <t>34-2</t>
  </si>
  <si>
    <t>Дмитриева Айыллаана Ивновна</t>
  </si>
  <si>
    <t>Александрова Дуня Максимовна</t>
  </si>
  <si>
    <t>А-12</t>
  </si>
  <si>
    <t>34-6</t>
  </si>
  <si>
    <t>34-3</t>
  </si>
  <si>
    <t>35-14</t>
  </si>
  <si>
    <t>А-11</t>
  </si>
  <si>
    <t>34-4</t>
  </si>
  <si>
    <t>Потапов Владимир Дмитриевич</t>
  </si>
  <si>
    <t>Кугданов Дьулустан Юрьевич</t>
  </si>
  <si>
    <t>А-15</t>
  </si>
  <si>
    <t xml:space="preserve"> Андреев Евгений Петрович</t>
  </si>
  <si>
    <t>35-11</t>
  </si>
  <si>
    <t>Захаров Егор Иванович</t>
  </si>
  <si>
    <t>А-14</t>
  </si>
  <si>
    <t>35-15</t>
  </si>
  <si>
    <t>Адылканов Мурат Ахметович</t>
  </si>
  <si>
    <t>34-5</t>
  </si>
  <si>
    <t>А-16</t>
  </si>
  <si>
    <t>А-17</t>
  </si>
  <si>
    <t>А-20</t>
  </si>
  <si>
    <t>Буркова Мария Александровна</t>
  </si>
  <si>
    <t>35-12</t>
  </si>
  <si>
    <t>А-19</t>
  </si>
  <si>
    <t>А-18</t>
  </si>
  <si>
    <t>33-11</t>
  </si>
  <si>
    <t>34-10</t>
  </si>
  <si>
    <t>Кувшинова Юлия Андреевна</t>
  </si>
  <si>
    <t>А-25</t>
  </si>
  <si>
    <t>Корякина Диана Владиславовна</t>
  </si>
  <si>
    <t>А-29</t>
  </si>
  <si>
    <t>33-4</t>
  </si>
  <si>
    <t>Инхеев Артем Борисович</t>
  </si>
  <si>
    <t>34-9</t>
  </si>
  <si>
    <t>А-22</t>
  </si>
  <si>
    <t>Лобанова Анастасия Федоровна</t>
  </si>
  <si>
    <t>А-33</t>
  </si>
  <si>
    <t>Ядрихинский Николай Васильевич</t>
  </si>
  <si>
    <t>Андреев Айсен Спиридонович– капитан команды</t>
  </si>
  <si>
    <t>А-35</t>
  </si>
  <si>
    <t>34-7</t>
  </si>
  <si>
    <t>Куличкин Сергей Александрович</t>
  </si>
  <si>
    <t>А-36</t>
  </si>
  <si>
    <t>Гаврильев Роман Юрьевич</t>
  </si>
  <si>
    <t>33-5</t>
  </si>
  <si>
    <t>Птицын Алексей Алексеевич</t>
  </si>
  <si>
    <t>33-9</t>
  </si>
  <si>
    <t>Софронеев Айсен Станиславович</t>
  </si>
  <si>
    <t>А-39</t>
  </si>
  <si>
    <t>А-38</t>
  </si>
  <si>
    <t>Журавлев Вячеслав Сергеевич</t>
  </si>
  <si>
    <t>А-37</t>
  </si>
  <si>
    <t>Шишигина Агата Семеновна</t>
  </si>
  <si>
    <t>А-30</t>
  </si>
  <si>
    <t>А-31</t>
  </si>
  <si>
    <t>Пестов Юрий Сергеевич</t>
  </si>
  <si>
    <t>34-11</t>
  </si>
  <si>
    <t>Степанова Сайаана Ивановна</t>
  </si>
  <si>
    <t>Винокурова Анастасия Тимофеевна</t>
  </si>
  <si>
    <t>33-10</t>
  </si>
  <si>
    <t>Зыбцева Александра Владимировна</t>
  </si>
  <si>
    <t>А-34</t>
  </si>
  <si>
    <t>Эминов Эмиль Азер оглы</t>
  </si>
  <si>
    <t>33-6</t>
  </si>
  <si>
    <t>А-21</t>
  </si>
  <si>
    <t>А-23</t>
  </si>
  <si>
    <t>33-3</t>
  </si>
  <si>
    <t>34-12</t>
  </si>
  <si>
    <t>36-107</t>
  </si>
  <si>
    <t>36-120</t>
  </si>
  <si>
    <t>Троева Ирина Семеновна</t>
  </si>
  <si>
    <t>36-102</t>
  </si>
  <si>
    <t>33-12</t>
  </si>
  <si>
    <t>Лесовая Анна Алексеевна</t>
  </si>
  <si>
    <t>36-103</t>
  </si>
  <si>
    <t>Попова Елизавета Борисовна</t>
  </si>
  <si>
    <t>36-109</t>
  </si>
  <si>
    <t>Терещук Ксения Андреевна</t>
  </si>
  <si>
    <t>36-105</t>
  </si>
  <si>
    <t>Ноговицын Александра Авсентьевич</t>
  </si>
  <si>
    <t>36-108</t>
  </si>
  <si>
    <t>33-1</t>
  </si>
  <si>
    <t>36-106</t>
  </si>
  <si>
    <t>Григорьев Дмитрий Петрович</t>
  </si>
  <si>
    <t>34-8</t>
  </si>
  <si>
    <t>33-2</t>
  </si>
  <si>
    <t>А-32</t>
  </si>
  <si>
    <t>А-24</t>
  </si>
  <si>
    <t>А-26</t>
  </si>
  <si>
    <t>А-27</t>
  </si>
  <si>
    <t>36-101</t>
  </si>
  <si>
    <t>36-104</t>
  </si>
  <si>
    <t xml:space="preserve">Шведов Денис </t>
  </si>
  <si>
    <t>36-100</t>
  </si>
  <si>
    <t>33-8</t>
  </si>
  <si>
    <t>Казакова Татьяна Анатольевна</t>
  </si>
  <si>
    <t>А-28</t>
  </si>
  <si>
    <t>-</t>
  </si>
  <si>
    <t>33-7</t>
  </si>
  <si>
    <t>личные</t>
  </si>
  <si>
    <t>м1</t>
  </si>
  <si>
    <t>м2</t>
  </si>
  <si>
    <t>сумма</t>
  </si>
  <si>
    <t>СОШ№21</t>
  </si>
  <si>
    <t>СОШ№31</t>
  </si>
  <si>
    <t>СОШ№15</t>
  </si>
  <si>
    <t>СОШ№17</t>
  </si>
  <si>
    <t>СОШ33</t>
  </si>
  <si>
    <t>СОШ26</t>
  </si>
  <si>
    <t>СОШ14</t>
  </si>
  <si>
    <t>СОШ 33</t>
  </si>
  <si>
    <t>Полуэктова Мария Евгеньевна</t>
  </si>
  <si>
    <t>Тордуин Александр Владимирович</t>
  </si>
  <si>
    <t>сош 13</t>
  </si>
  <si>
    <t>I</t>
  </si>
  <si>
    <t>II</t>
  </si>
  <si>
    <t>III</t>
  </si>
  <si>
    <t>Места</t>
  </si>
  <si>
    <t>V</t>
  </si>
  <si>
    <t>IV</t>
  </si>
  <si>
    <t>VI</t>
  </si>
  <si>
    <t>VII</t>
  </si>
  <si>
    <t>X</t>
  </si>
  <si>
    <t>VIII</t>
  </si>
  <si>
    <t>XII</t>
  </si>
  <si>
    <t>XI</t>
  </si>
  <si>
    <t>IX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</si>
</sst>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1" fillId="2" borderId="10" xfId="15" applyBorder="1" applyAlignment="1">
      <alignment/>
    </xf>
    <xf numFmtId="0" fontId="31" fillId="5" borderId="10" xfId="18" applyBorder="1" applyAlignment="1">
      <alignment/>
    </xf>
    <xf numFmtId="0" fontId="31" fillId="6" borderId="10" xfId="19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8" fillId="2" borderId="10" xfId="15" applyFont="1" applyBorder="1" applyAlignment="1">
      <alignment/>
    </xf>
    <xf numFmtId="0" fontId="48" fillId="5" borderId="10" xfId="18" applyFont="1" applyBorder="1" applyAlignment="1">
      <alignment/>
    </xf>
    <xf numFmtId="0" fontId="48" fillId="6" borderId="10" xfId="19" applyFont="1" applyBorder="1" applyAlignment="1">
      <alignment/>
    </xf>
    <xf numFmtId="0" fontId="31" fillId="5" borderId="10" xfId="18" applyFont="1" applyBorder="1" applyAlignment="1">
      <alignment/>
    </xf>
    <xf numFmtId="0" fontId="31" fillId="6" borderId="10" xfId="19" applyFont="1" applyBorder="1" applyAlignment="1">
      <alignment/>
    </xf>
    <xf numFmtId="0" fontId="7" fillId="0" borderId="0" xfId="0" applyFont="1" applyAlignment="1">
      <alignment/>
    </xf>
    <xf numFmtId="0" fontId="49" fillId="2" borderId="10" xfId="15" applyFont="1" applyBorder="1" applyAlignment="1">
      <alignment/>
    </xf>
    <xf numFmtId="0" fontId="49" fillId="5" borderId="10" xfId="18" applyFont="1" applyBorder="1" applyAlignment="1">
      <alignment/>
    </xf>
    <xf numFmtId="0" fontId="49" fillId="6" borderId="10" xfId="19" applyFont="1" applyBorder="1" applyAlignment="1">
      <alignment/>
    </xf>
    <xf numFmtId="0" fontId="31" fillId="6" borderId="11" xfId="19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31" fillId="6" borderId="10" xfId="19" applyBorder="1" applyAlignment="1">
      <alignment horizontal="center"/>
    </xf>
    <xf numFmtId="0" fontId="9" fillId="6" borderId="10" xfId="19" applyFont="1" applyBorder="1" applyAlignment="1">
      <alignment horizontal="center"/>
    </xf>
    <xf numFmtId="0" fontId="31" fillId="6" borderId="12" xfId="19" applyBorder="1" applyAlignment="1">
      <alignment horizontal="center"/>
    </xf>
    <xf numFmtId="0" fontId="39" fillId="6" borderId="10" xfId="19" applyFont="1" applyBorder="1" applyAlignment="1">
      <alignment horizontal="center"/>
    </xf>
    <xf numFmtId="0" fontId="51" fillId="6" borderId="10" xfId="19" applyFont="1" applyBorder="1" applyAlignment="1">
      <alignment horizontal="center"/>
    </xf>
    <xf numFmtId="0" fontId="31" fillId="5" borderId="10" xfId="18" applyBorder="1" applyAlignment="1">
      <alignment horizontal="center"/>
    </xf>
    <xf numFmtId="0" fontId="9" fillId="5" borderId="10" xfId="18" applyFont="1" applyBorder="1" applyAlignment="1">
      <alignment horizontal="center"/>
    </xf>
    <xf numFmtId="0" fontId="31" fillId="5" borderId="12" xfId="18" applyBorder="1" applyAlignment="1">
      <alignment horizontal="center"/>
    </xf>
    <xf numFmtId="0" fontId="39" fillId="5" borderId="10" xfId="18" applyFont="1" applyBorder="1" applyAlignment="1">
      <alignment horizontal="center"/>
    </xf>
    <xf numFmtId="0" fontId="51" fillId="5" borderId="10" xfId="18" applyFont="1" applyBorder="1" applyAlignment="1">
      <alignment horizontal="center"/>
    </xf>
    <xf numFmtId="0" fontId="31" fillId="2" borderId="10" xfId="15" applyBorder="1" applyAlignment="1">
      <alignment horizontal="center"/>
    </xf>
    <xf numFmtId="0" fontId="9" fillId="2" borderId="10" xfId="15" applyFont="1" applyBorder="1" applyAlignment="1">
      <alignment horizontal="center"/>
    </xf>
    <xf numFmtId="0" fontId="31" fillId="2" borderId="12" xfId="15" applyBorder="1" applyAlignment="1">
      <alignment horizontal="center"/>
    </xf>
    <xf numFmtId="0" fontId="39" fillId="2" borderId="10" xfId="15" applyFont="1" applyBorder="1" applyAlignment="1">
      <alignment horizontal="center"/>
    </xf>
    <xf numFmtId="0" fontId="51" fillId="2" borderId="10" xfId="1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2" borderId="12" xfId="15" applyFont="1" applyBorder="1" applyAlignment="1">
      <alignment horizontal="center"/>
    </xf>
    <xf numFmtId="0" fontId="51" fillId="5" borderId="12" xfId="18" applyFont="1" applyBorder="1" applyAlignment="1">
      <alignment horizontal="center"/>
    </xf>
    <xf numFmtId="0" fontId="51" fillId="6" borderId="12" xfId="19" applyFont="1" applyBorder="1" applyAlignment="1">
      <alignment horizontal="center"/>
    </xf>
    <xf numFmtId="0" fontId="0" fillId="0" borderId="10" xfId="0" applyFont="1" applyBorder="1" applyAlignment="1">
      <alignment/>
    </xf>
    <xf numFmtId="0" fontId="46" fillId="2" borderId="12" xfId="15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8" fillId="5" borderId="15" xfId="18" applyFont="1" applyBorder="1" applyAlignment="1">
      <alignment/>
    </xf>
    <xf numFmtId="0" fontId="31" fillId="5" borderId="15" xfId="18" applyBorder="1" applyAlignment="1">
      <alignment/>
    </xf>
    <xf numFmtId="0" fontId="31" fillId="5" borderId="15" xfId="18" applyBorder="1" applyAlignment="1">
      <alignment horizontal="center"/>
    </xf>
    <xf numFmtId="0" fontId="31" fillId="5" borderId="16" xfId="18" applyBorder="1" applyAlignment="1">
      <alignment horizontal="center"/>
    </xf>
    <xf numFmtId="0" fontId="51" fillId="5" borderId="16" xfId="18" applyFont="1" applyBorder="1" applyAlignment="1">
      <alignment horizontal="center"/>
    </xf>
    <xf numFmtId="0" fontId="48" fillId="5" borderId="17" xfId="18" applyFont="1" applyBorder="1" applyAlignment="1">
      <alignment/>
    </xf>
    <xf numFmtId="0" fontId="31" fillId="5" borderId="17" xfId="18" applyBorder="1" applyAlignment="1">
      <alignment/>
    </xf>
    <xf numFmtId="0" fontId="31" fillId="5" borderId="17" xfId="18" applyBorder="1" applyAlignment="1">
      <alignment horizontal="center"/>
    </xf>
    <xf numFmtId="0" fontId="31" fillId="5" borderId="18" xfId="18" applyBorder="1" applyAlignment="1">
      <alignment horizontal="center"/>
    </xf>
    <xf numFmtId="0" fontId="51" fillId="5" borderId="18" xfId="18" applyFont="1" applyBorder="1" applyAlignment="1">
      <alignment horizontal="center"/>
    </xf>
    <xf numFmtId="0" fontId="31" fillId="6" borderId="15" xfId="19" applyBorder="1" applyAlignment="1">
      <alignment/>
    </xf>
    <xf numFmtId="0" fontId="31" fillId="6" borderId="15" xfId="19" applyBorder="1" applyAlignment="1">
      <alignment horizontal="center"/>
    </xf>
    <xf numFmtId="0" fontId="31" fillId="6" borderId="16" xfId="19" applyBorder="1" applyAlignment="1">
      <alignment horizontal="center"/>
    </xf>
    <xf numFmtId="0" fontId="31" fillId="6" borderId="17" xfId="19" applyBorder="1" applyAlignment="1">
      <alignment/>
    </xf>
    <xf numFmtId="0" fontId="31" fillId="6" borderId="17" xfId="19" applyBorder="1" applyAlignment="1">
      <alignment horizontal="center"/>
    </xf>
    <xf numFmtId="0" fontId="31" fillId="6" borderId="18" xfId="19" applyBorder="1" applyAlignment="1">
      <alignment horizontal="center"/>
    </xf>
    <xf numFmtId="0" fontId="0" fillId="0" borderId="0" xfId="0" applyFont="1" applyBorder="1" applyAlignment="1">
      <alignment/>
    </xf>
    <xf numFmtId="0" fontId="31" fillId="5" borderId="0" xfId="18" applyBorder="1" applyAlignment="1">
      <alignment horizontal="center"/>
    </xf>
    <xf numFmtId="0" fontId="50" fillId="0" borderId="0" xfId="0" applyFont="1" applyAlignment="1">
      <alignment horizontal="center"/>
    </xf>
    <xf numFmtId="0" fontId="46" fillId="2" borderId="10" xfId="15" applyFont="1" applyBorder="1" applyAlignment="1">
      <alignment horizontal="center"/>
    </xf>
    <xf numFmtId="0" fontId="31" fillId="6" borderId="11" xfId="19" applyBorder="1" applyAlignment="1">
      <alignment horizontal="center"/>
    </xf>
    <xf numFmtId="0" fontId="31" fillId="6" borderId="13" xfId="19" applyBorder="1" applyAlignment="1">
      <alignment horizontal="center"/>
    </xf>
    <xf numFmtId="0" fontId="0" fillId="0" borderId="19" xfId="0" applyBorder="1" applyAlignment="1">
      <alignment/>
    </xf>
    <xf numFmtId="16" fontId="51" fillId="5" borderId="10" xfId="18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31" fillId="5" borderId="14" xfId="18" applyBorder="1" applyAlignment="1">
      <alignment/>
    </xf>
    <xf numFmtId="0" fontId="31" fillId="6" borderId="10" xfId="19" applyBorder="1" applyAlignment="1">
      <alignment vertical="center" wrapText="1"/>
    </xf>
    <xf numFmtId="0" fontId="31" fillId="6" borderId="0" xfId="19" applyAlignment="1">
      <alignment/>
    </xf>
    <xf numFmtId="0" fontId="31" fillId="4" borderId="15" xfId="17" applyBorder="1" applyAlignment="1">
      <alignment/>
    </xf>
    <xf numFmtId="0" fontId="31" fillId="5" borderId="23" xfId="18" applyBorder="1" applyAlignment="1">
      <alignment/>
    </xf>
    <xf numFmtId="0" fontId="31" fillId="6" borderId="14" xfId="19" applyBorder="1" applyAlignment="1">
      <alignment/>
    </xf>
    <xf numFmtId="0" fontId="31" fillId="5" borderId="24" xfId="18" applyBorder="1" applyAlignment="1">
      <alignment/>
    </xf>
    <xf numFmtId="0" fontId="31" fillId="5" borderId="25" xfId="18" applyBorder="1" applyAlignment="1">
      <alignment/>
    </xf>
    <xf numFmtId="0" fontId="31" fillId="5" borderId="26" xfId="18" applyBorder="1" applyAlignment="1">
      <alignment/>
    </xf>
    <xf numFmtId="0" fontId="31" fillId="5" borderId="27" xfId="18" applyBorder="1" applyAlignment="1">
      <alignment/>
    </xf>
    <xf numFmtId="0" fontId="31" fillId="6" borderId="16" xfId="19" applyBorder="1" applyAlignment="1">
      <alignment/>
    </xf>
    <xf numFmtId="0" fontId="31" fillId="6" borderId="15" xfId="19" applyBorder="1" applyAlignment="1">
      <alignment vertical="center" wrapText="1"/>
    </xf>
    <xf numFmtId="0" fontId="31" fillId="6" borderId="15" xfId="19" applyBorder="1" applyAlignment="1">
      <alignment vertical="center" wrapText="1"/>
    </xf>
    <xf numFmtId="0" fontId="31" fillId="6" borderId="12" xfId="19" applyBorder="1" applyAlignment="1">
      <alignment/>
    </xf>
    <xf numFmtId="0" fontId="31" fillId="6" borderId="10" xfId="19" applyBorder="1" applyAlignment="1">
      <alignment vertical="center" wrapText="1"/>
    </xf>
    <xf numFmtId="0" fontId="31" fillId="6" borderId="26" xfId="19" applyBorder="1" applyAlignment="1">
      <alignment/>
    </xf>
    <xf numFmtId="0" fontId="31" fillId="6" borderId="18" xfId="19" applyBorder="1" applyAlignment="1">
      <alignment/>
    </xf>
    <xf numFmtId="0" fontId="31" fillId="6" borderId="17" xfId="19" applyBorder="1" applyAlignment="1">
      <alignment vertical="center" wrapText="1"/>
    </xf>
    <xf numFmtId="0" fontId="31" fillId="6" borderId="17" xfId="19" applyBorder="1" applyAlignment="1">
      <alignment vertical="center" wrapText="1"/>
    </xf>
    <xf numFmtId="0" fontId="31" fillId="4" borderId="16" xfId="17" applyBorder="1" applyAlignment="1">
      <alignment/>
    </xf>
    <xf numFmtId="0" fontId="31" fillId="4" borderId="28" xfId="17" applyBorder="1" applyAlignment="1">
      <alignment/>
    </xf>
    <xf numFmtId="0" fontId="31" fillId="4" borderId="15" xfId="17" applyBorder="1" applyAlignment="1">
      <alignment horizontal="center"/>
    </xf>
    <xf numFmtId="0" fontId="31" fillId="4" borderId="16" xfId="17" applyBorder="1" applyAlignment="1">
      <alignment horizontal="center"/>
    </xf>
    <xf numFmtId="0" fontId="31" fillId="4" borderId="24" xfId="17" applyBorder="1" applyAlignment="1">
      <alignment/>
    </xf>
    <xf numFmtId="0" fontId="31" fillId="4" borderId="10" xfId="17" applyBorder="1" applyAlignment="1">
      <alignment/>
    </xf>
    <xf numFmtId="0" fontId="31" fillId="4" borderId="12" xfId="17" applyBorder="1" applyAlignment="1">
      <alignment/>
    </xf>
    <xf numFmtId="0" fontId="31" fillId="4" borderId="0" xfId="17" applyBorder="1" applyAlignment="1">
      <alignment/>
    </xf>
    <xf numFmtId="0" fontId="31" fillId="4" borderId="10" xfId="17" applyBorder="1" applyAlignment="1">
      <alignment horizontal="center"/>
    </xf>
    <xf numFmtId="0" fontId="31" fillId="4" borderId="12" xfId="17" applyBorder="1" applyAlignment="1">
      <alignment horizontal="center"/>
    </xf>
    <xf numFmtId="0" fontId="31" fillId="4" borderId="25" xfId="17" applyBorder="1" applyAlignment="1">
      <alignment/>
    </xf>
    <xf numFmtId="0" fontId="31" fillId="4" borderId="14" xfId="17" applyBorder="1" applyAlignment="1">
      <alignment/>
    </xf>
    <xf numFmtId="0" fontId="31" fillId="4" borderId="29" xfId="17" applyBorder="1" applyAlignment="1">
      <alignment/>
    </xf>
    <xf numFmtId="0" fontId="31" fillId="4" borderId="26" xfId="17" applyBorder="1" applyAlignment="1">
      <alignment/>
    </xf>
    <xf numFmtId="0" fontId="31" fillId="4" borderId="18" xfId="17" applyBorder="1" applyAlignment="1">
      <alignment/>
    </xf>
    <xf numFmtId="0" fontId="31" fillId="4" borderId="17" xfId="17" applyBorder="1" applyAlignment="1">
      <alignment/>
    </xf>
    <xf numFmtId="0" fontId="31" fillId="4" borderId="30" xfId="17" applyBorder="1" applyAlignment="1">
      <alignment/>
    </xf>
    <xf numFmtId="0" fontId="31" fillId="4" borderId="17" xfId="17" applyBorder="1" applyAlignment="1">
      <alignment horizontal="center"/>
    </xf>
    <xf numFmtId="0" fontId="31" fillId="4" borderId="18" xfId="17" applyBorder="1" applyAlignment="1">
      <alignment horizontal="center"/>
    </xf>
    <xf numFmtId="0" fontId="31" fillId="4" borderId="27" xfId="17" applyBorder="1" applyAlignment="1">
      <alignment/>
    </xf>
    <xf numFmtId="0" fontId="31" fillId="6" borderId="23" xfId="19" applyBorder="1" applyAlignment="1">
      <alignment/>
    </xf>
    <xf numFmtId="0" fontId="31" fillId="4" borderId="23" xfId="17" applyBorder="1" applyAlignment="1">
      <alignment/>
    </xf>
    <xf numFmtId="0" fontId="31" fillId="6" borderId="28" xfId="19" applyBorder="1" applyAlignment="1">
      <alignment horizontal="center"/>
    </xf>
    <xf numFmtId="0" fontId="31" fillId="6" borderId="14" xfId="19" applyBorder="1" applyAlignment="1">
      <alignment horizontal="left" vertical="top"/>
    </xf>
    <xf numFmtId="0" fontId="31" fillId="4" borderId="10" xfId="17" applyBorder="1" applyAlignment="1">
      <alignment vertical="top"/>
    </xf>
    <xf numFmtId="0" fontId="31" fillId="4" borderId="17" xfId="17" applyBorder="1" applyAlignment="1">
      <alignment vertical="top"/>
    </xf>
    <xf numFmtId="0" fontId="31" fillId="6" borderId="15" xfId="19" applyFont="1" applyBorder="1" applyAlignment="1">
      <alignment/>
    </xf>
    <xf numFmtId="0" fontId="31" fillId="6" borderId="10" xfId="19" applyFont="1" applyBorder="1" applyAlignment="1">
      <alignment/>
    </xf>
    <xf numFmtId="0" fontId="31" fillId="6" borderId="11" xfId="19" applyFont="1" applyBorder="1" applyAlignment="1">
      <alignment/>
    </xf>
    <xf numFmtId="0" fontId="31" fillId="6" borderId="17" xfId="19" applyFont="1" applyBorder="1" applyAlignment="1">
      <alignment/>
    </xf>
    <xf numFmtId="0" fontId="31" fillId="4" borderId="10" xfId="17" applyFont="1" applyBorder="1" applyAlignment="1">
      <alignment/>
    </xf>
    <xf numFmtId="0" fontId="31" fillId="4" borderId="15" xfId="17" applyFont="1" applyBorder="1" applyAlignment="1">
      <alignment/>
    </xf>
    <xf numFmtId="0" fontId="31" fillId="5" borderId="10" xfId="18" applyFont="1" applyBorder="1" applyAlignment="1">
      <alignment/>
    </xf>
    <xf numFmtId="0" fontId="31" fillId="5" borderId="15" xfId="18" applyFont="1" applyBorder="1" applyAlignment="1">
      <alignment/>
    </xf>
    <xf numFmtId="0" fontId="13" fillId="0" borderId="0" xfId="0" applyFont="1" applyAlignment="1">
      <alignment/>
    </xf>
    <xf numFmtId="0" fontId="52" fillId="6" borderId="20" xfId="19" applyFont="1" applyBorder="1" applyAlignment="1">
      <alignment/>
    </xf>
    <xf numFmtId="0" fontId="52" fillId="6" borderId="21" xfId="19" applyFont="1" applyBorder="1" applyAlignment="1">
      <alignment/>
    </xf>
    <xf numFmtId="0" fontId="52" fillId="6" borderId="22" xfId="19" applyFont="1" applyBorder="1" applyAlignment="1">
      <alignment/>
    </xf>
    <xf numFmtId="0" fontId="52" fillId="4" borderId="20" xfId="17" applyFont="1" applyBorder="1" applyAlignment="1">
      <alignment/>
    </xf>
    <xf numFmtId="0" fontId="52" fillId="4" borderId="21" xfId="17" applyFont="1" applyBorder="1" applyAlignment="1">
      <alignment/>
    </xf>
    <xf numFmtId="0" fontId="52" fillId="4" borderId="22" xfId="17" applyFont="1" applyBorder="1" applyAlignment="1">
      <alignment/>
    </xf>
    <xf numFmtId="0" fontId="52" fillId="5" borderId="20" xfId="18" applyFont="1" applyBorder="1" applyAlignment="1">
      <alignment/>
    </xf>
    <xf numFmtId="0" fontId="52" fillId="5" borderId="21" xfId="18" applyFont="1" applyBorder="1" applyAlignment="1">
      <alignment/>
    </xf>
    <xf numFmtId="0" fontId="52" fillId="5" borderId="22" xfId="18" applyFont="1" applyBorder="1" applyAlignment="1">
      <alignment/>
    </xf>
    <xf numFmtId="0" fontId="52" fillId="6" borderId="31" xfId="19" applyFont="1" applyBorder="1" applyAlignment="1">
      <alignment/>
    </xf>
    <xf numFmtId="0" fontId="53" fillId="5" borderId="20" xfId="18" applyFont="1" applyBorder="1" applyAlignment="1">
      <alignment/>
    </xf>
    <xf numFmtId="0" fontId="53" fillId="5" borderId="21" xfId="18" applyFont="1" applyBorder="1" applyAlignment="1">
      <alignment/>
    </xf>
    <xf numFmtId="0" fontId="53" fillId="5" borderId="22" xfId="18" applyFont="1" applyBorder="1" applyAlignment="1">
      <alignment/>
    </xf>
    <xf numFmtId="0" fontId="16" fillId="0" borderId="0" xfId="0" applyFont="1" applyAlignment="1">
      <alignment/>
    </xf>
    <xf numFmtId="0" fontId="31" fillId="5" borderId="17" xfId="18" applyFont="1" applyBorder="1" applyAlignment="1">
      <alignment/>
    </xf>
    <xf numFmtId="0" fontId="31" fillId="5" borderId="32" xfId="18" applyFont="1" applyBorder="1" applyAlignment="1">
      <alignment/>
    </xf>
    <xf numFmtId="0" fontId="31" fillId="4" borderId="15" xfId="17" applyFont="1" applyBorder="1" applyAlignment="1">
      <alignment vertical="top"/>
    </xf>
    <xf numFmtId="0" fontId="31" fillId="4" borderId="28" xfId="17" applyFont="1" applyBorder="1" applyAlignment="1">
      <alignment/>
    </xf>
    <xf numFmtId="0" fontId="31" fillId="4" borderId="17" xfId="17" applyFont="1" applyBorder="1" applyAlignment="1">
      <alignment/>
    </xf>
    <xf numFmtId="0" fontId="31" fillId="6" borderId="10" xfId="19" applyFont="1" applyBorder="1" applyAlignment="1">
      <alignment vertical="center" wrapText="1"/>
    </xf>
    <xf numFmtId="0" fontId="31" fillId="5" borderId="0" xfId="18" applyFont="1" applyAlignment="1">
      <alignment/>
    </xf>
    <xf numFmtId="0" fontId="31" fillId="5" borderId="14" xfId="18" applyFont="1" applyBorder="1" applyAlignment="1">
      <alignment/>
    </xf>
    <xf numFmtId="0" fontId="31" fillId="6" borderId="26" xfId="19" applyFont="1" applyBorder="1" applyAlignment="1">
      <alignment/>
    </xf>
    <xf numFmtId="0" fontId="31" fillId="4" borderId="14" xfId="17" applyFont="1" applyBorder="1" applyAlignment="1">
      <alignment/>
    </xf>
    <xf numFmtId="0" fontId="9" fillId="5" borderId="12" xfId="18" applyFont="1" applyBorder="1" applyAlignment="1">
      <alignment horizontal="center"/>
    </xf>
    <xf numFmtId="0" fontId="31" fillId="4" borderId="10" xfId="17" applyFont="1" applyBorder="1" applyAlignment="1">
      <alignment horizontal="center"/>
    </xf>
    <xf numFmtId="0" fontId="9" fillId="5" borderId="16" xfId="18" applyFont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1" fillId="9" borderId="15" xfId="19" applyFill="1" applyBorder="1" applyAlignment="1">
      <alignment horizontal="center"/>
    </xf>
    <xf numFmtId="0" fontId="31" fillId="9" borderId="10" xfId="19" applyFill="1" applyBorder="1" applyAlignment="1">
      <alignment horizontal="center"/>
    </xf>
    <xf numFmtId="0" fontId="31" fillId="9" borderId="17" xfId="19" applyFill="1" applyBorder="1" applyAlignment="1">
      <alignment horizontal="center"/>
    </xf>
    <xf numFmtId="0" fontId="31" fillId="9" borderId="15" xfId="17" applyFill="1" applyBorder="1" applyAlignment="1">
      <alignment horizontal="center"/>
    </xf>
    <xf numFmtId="0" fontId="31" fillId="9" borderId="10" xfId="17" applyFill="1" applyBorder="1" applyAlignment="1">
      <alignment horizontal="center"/>
    </xf>
    <xf numFmtId="0" fontId="31" fillId="9" borderId="17" xfId="17" applyFill="1" applyBorder="1" applyAlignment="1">
      <alignment horizontal="center"/>
    </xf>
    <xf numFmtId="0" fontId="31" fillId="9" borderId="15" xfId="18" applyFill="1" applyBorder="1" applyAlignment="1">
      <alignment horizontal="center"/>
    </xf>
    <xf numFmtId="0" fontId="31" fillId="9" borderId="10" xfId="18" applyFill="1" applyBorder="1" applyAlignment="1">
      <alignment horizontal="center"/>
    </xf>
    <xf numFmtId="0" fontId="31" fillId="9" borderId="17" xfId="18" applyFill="1" applyBorder="1" applyAlignment="1">
      <alignment horizontal="center"/>
    </xf>
    <xf numFmtId="0" fontId="31" fillId="9" borderId="11" xfId="19" applyFill="1" applyBorder="1" applyAlignment="1">
      <alignment horizontal="center"/>
    </xf>
    <xf numFmtId="0" fontId="9" fillId="9" borderId="15" xfId="18" applyFont="1" applyFill="1" applyBorder="1" applyAlignment="1">
      <alignment horizontal="center"/>
    </xf>
    <xf numFmtId="0" fontId="9" fillId="9" borderId="10" xfId="18" applyFont="1" applyFill="1" applyBorder="1" applyAlignment="1">
      <alignment horizontal="center"/>
    </xf>
    <xf numFmtId="0" fontId="9" fillId="9" borderId="17" xfId="18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1" fillId="12" borderId="15" xfId="19" applyFill="1" applyBorder="1" applyAlignment="1">
      <alignment horizontal="center"/>
    </xf>
    <xf numFmtId="0" fontId="31" fillId="12" borderId="10" xfId="19" applyFill="1" applyBorder="1" applyAlignment="1">
      <alignment horizontal="center"/>
    </xf>
    <xf numFmtId="0" fontId="31" fillId="12" borderId="17" xfId="19" applyFill="1" applyBorder="1" applyAlignment="1">
      <alignment horizontal="center"/>
    </xf>
    <xf numFmtId="0" fontId="31" fillId="12" borderId="15" xfId="17" applyFill="1" applyBorder="1" applyAlignment="1">
      <alignment horizontal="center"/>
    </xf>
    <xf numFmtId="0" fontId="31" fillId="12" borderId="10" xfId="17" applyFill="1" applyBorder="1" applyAlignment="1">
      <alignment horizontal="center"/>
    </xf>
    <xf numFmtId="0" fontId="31" fillId="12" borderId="17" xfId="17" applyFill="1" applyBorder="1" applyAlignment="1">
      <alignment horizontal="center"/>
    </xf>
    <xf numFmtId="0" fontId="31" fillId="12" borderId="15" xfId="18" applyFill="1" applyBorder="1" applyAlignment="1">
      <alignment horizontal="center"/>
    </xf>
    <xf numFmtId="0" fontId="31" fillId="12" borderId="10" xfId="18" applyFill="1" applyBorder="1" applyAlignment="1">
      <alignment horizontal="center"/>
    </xf>
    <xf numFmtId="0" fontId="31" fillId="12" borderId="17" xfId="18" applyFill="1" applyBorder="1" applyAlignment="1">
      <alignment horizontal="center"/>
    </xf>
    <xf numFmtId="0" fontId="31" fillId="12" borderId="11" xfId="19" applyFill="1" applyBorder="1" applyAlignment="1">
      <alignment horizontal="center"/>
    </xf>
    <xf numFmtId="0" fontId="39" fillId="12" borderId="15" xfId="18" applyFont="1" applyFill="1" applyBorder="1" applyAlignment="1">
      <alignment horizontal="center"/>
    </xf>
    <xf numFmtId="0" fontId="39" fillId="12" borderId="10" xfId="18" applyFont="1" applyFill="1" applyBorder="1" applyAlignment="1">
      <alignment horizontal="center"/>
    </xf>
    <xf numFmtId="0" fontId="39" fillId="12" borderId="17" xfId="18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52" fillId="4" borderId="31" xfId="17" applyFont="1" applyBorder="1" applyAlignment="1">
      <alignment/>
    </xf>
    <xf numFmtId="0" fontId="31" fillId="4" borderId="11" xfId="17" applyBorder="1" applyAlignment="1">
      <alignment/>
    </xf>
    <xf numFmtId="0" fontId="31" fillId="4" borderId="11" xfId="17" applyFont="1" applyBorder="1" applyAlignment="1">
      <alignment/>
    </xf>
    <xf numFmtId="0" fontId="31" fillId="5" borderId="18" xfId="18" applyBorder="1" applyAlignment="1">
      <alignment/>
    </xf>
    <xf numFmtId="0" fontId="31" fillId="5" borderId="12" xfId="18" applyBorder="1" applyAlignment="1">
      <alignment/>
    </xf>
    <xf numFmtId="0" fontId="31" fillId="6" borderId="14" xfId="19" applyFont="1" applyBorder="1" applyAlignment="1">
      <alignment/>
    </xf>
    <xf numFmtId="0" fontId="31" fillId="6" borderId="28" xfId="19" applyFont="1" applyBorder="1" applyAlignment="1">
      <alignment/>
    </xf>
    <xf numFmtId="0" fontId="31" fillId="6" borderId="0" xfId="19" applyBorder="1" applyAlignment="1">
      <alignment/>
    </xf>
    <xf numFmtId="0" fontId="31" fillId="4" borderId="26" xfId="17" applyFont="1" applyBorder="1" applyAlignment="1">
      <alignment/>
    </xf>
    <xf numFmtId="0" fontId="31" fillId="4" borderId="11" xfId="17" applyBorder="1" applyAlignment="1">
      <alignment horizontal="center"/>
    </xf>
    <xf numFmtId="0" fontId="31" fillId="4" borderId="28" xfId="17" applyBorder="1" applyAlignment="1">
      <alignment horizontal="center"/>
    </xf>
    <xf numFmtId="0" fontId="31" fillId="9" borderId="11" xfId="17" applyFill="1" applyBorder="1" applyAlignment="1">
      <alignment horizontal="center"/>
    </xf>
    <xf numFmtId="0" fontId="31" fillId="4" borderId="13" xfId="17" applyBorder="1" applyAlignment="1">
      <alignment horizontal="center"/>
    </xf>
    <xf numFmtId="0" fontId="31" fillId="12" borderId="11" xfId="17" applyFill="1" applyBorder="1" applyAlignment="1">
      <alignment horizontal="center"/>
    </xf>
    <xf numFmtId="0" fontId="9" fillId="5" borderId="18" xfId="18" applyFont="1" applyBorder="1" applyAlignment="1">
      <alignment horizontal="center"/>
    </xf>
    <xf numFmtId="0" fontId="52" fillId="4" borderId="10" xfId="17" applyFont="1" applyBorder="1" applyAlignment="1">
      <alignment/>
    </xf>
    <xf numFmtId="0" fontId="52" fillId="5" borderId="0" xfId="18" applyFont="1" applyBorder="1" applyAlignment="1">
      <alignment/>
    </xf>
    <xf numFmtId="0" fontId="52" fillId="5" borderId="31" xfId="18" applyFont="1" applyBorder="1" applyAlignment="1">
      <alignment/>
    </xf>
    <xf numFmtId="0" fontId="31" fillId="5" borderId="0" xfId="18" applyBorder="1" applyAlignment="1">
      <alignment/>
    </xf>
    <xf numFmtId="0" fontId="31" fillId="5" borderId="11" xfId="18" applyBorder="1" applyAlignment="1">
      <alignment/>
    </xf>
    <xf numFmtId="0" fontId="31" fillId="5" borderId="16" xfId="18" applyBorder="1" applyAlignment="1">
      <alignment/>
    </xf>
    <xf numFmtId="0" fontId="31" fillId="5" borderId="0" xfId="18" applyFont="1" applyBorder="1" applyAlignment="1">
      <alignment/>
    </xf>
    <xf numFmtId="0" fontId="31" fillId="6" borderId="17" xfId="19" applyFont="1" applyBorder="1" applyAlignment="1">
      <alignment vertical="center" wrapText="1"/>
    </xf>
    <xf numFmtId="0" fontId="31" fillId="6" borderId="28" xfId="19" applyBorder="1" applyAlignment="1">
      <alignment vertical="center" wrapText="1"/>
    </xf>
    <xf numFmtId="0" fontId="31" fillId="5" borderId="11" xfId="18" applyBorder="1" applyAlignment="1">
      <alignment horizontal="center"/>
    </xf>
    <xf numFmtId="0" fontId="31" fillId="4" borderId="15" xfId="17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31" fillId="9" borderId="12" xfId="17" applyFill="1" applyBorder="1" applyAlignment="1">
      <alignment horizontal="center"/>
    </xf>
    <xf numFmtId="0" fontId="31" fillId="9" borderId="0" xfId="18" applyFill="1" applyBorder="1" applyAlignment="1">
      <alignment horizontal="center"/>
    </xf>
    <xf numFmtId="0" fontId="31" fillId="9" borderId="11" xfId="18" applyFill="1" applyBorder="1" applyAlignment="1">
      <alignment horizontal="center"/>
    </xf>
    <xf numFmtId="0" fontId="53" fillId="5" borderId="31" xfId="18" applyFont="1" applyBorder="1" applyAlignment="1">
      <alignment/>
    </xf>
    <xf numFmtId="0" fontId="48" fillId="5" borderId="26" xfId="18" applyFont="1" applyBorder="1" applyAlignment="1">
      <alignment/>
    </xf>
    <xf numFmtId="0" fontId="48" fillId="5" borderId="11" xfId="18" applyFont="1" applyBorder="1" applyAlignment="1">
      <alignment/>
    </xf>
    <xf numFmtId="0" fontId="31" fillId="6" borderId="26" xfId="19" applyBorder="1" applyAlignment="1">
      <alignment vertical="center" wrapText="1"/>
    </xf>
    <xf numFmtId="0" fontId="31" fillId="4" borderId="0" xfId="17" applyFont="1" applyBorder="1" applyAlignment="1">
      <alignment/>
    </xf>
    <xf numFmtId="0" fontId="31" fillId="6" borderId="11" xfId="19" applyFont="1" applyBorder="1" applyAlignment="1">
      <alignment vertical="center" wrapText="1"/>
    </xf>
    <xf numFmtId="0" fontId="31" fillId="5" borderId="13" xfId="18" applyBorder="1" applyAlignment="1">
      <alignment horizontal="center"/>
    </xf>
    <xf numFmtId="0" fontId="31" fillId="12" borderId="11" xfId="18" applyFill="1" applyBorder="1" applyAlignment="1">
      <alignment horizontal="center"/>
    </xf>
    <xf numFmtId="0" fontId="39" fillId="12" borderId="11" xfId="18" applyFont="1" applyFill="1" applyBorder="1" applyAlignment="1">
      <alignment horizontal="center"/>
    </xf>
    <xf numFmtId="0" fontId="31" fillId="6" borderId="15" xfId="19" applyFont="1" applyBorder="1" applyAlignment="1">
      <alignment/>
    </xf>
    <xf numFmtId="0" fontId="31" fillId="4" borderId="10" xfId="17" applyFont="1" applyBorder="1" applyAlignment="1">
      <alignment/>
    </xf>
    <xf numFmtId="0" fontId="31" fillId="5" borderId="10" xfId="18" applyFont="1" applyBorder="1" applyAlignment="1">
      <alignment/>
    </xf>
    <xf numFmtId="0" fontId="31" fillId="4" borderId="14" xfId="17" applyFont="1" applyBorder="1" applyAlignment="1">
      <alignment/>
    </xf>
    <xf numFmtId="0" fontId="31" fillId="6" borderId="14" xfId="19" applyFont="1" applyBorder="1" applyAlignment="1">
      <alignment/>
    </xf>
    <xf numFmtId="0" fontId="31" fillId="4" borderId="26" xfId="17" applyFont="1" applyBorder="1" applyAlignment="1">
      <alignment/>
    </xf>
    <xf numFmtId="0" fontId="31" fillId="4" borderId="15" xfId="17" applyFont="1" applyBorder="1" applyAlignment="1">
      <alignment/>
    </xf>
    <xf numFmtId="0" fontId="31" fillId="5" borderId="26" xfId="18" applyFont="1" applyBorder="1" applyAlignment="1">
      <alignment/>
    </xf>
    <xf numFmtId="0" fontId="31" fillId="5" borderId="15" xfId="18" applyFont="1" applyBorder="1" applyAlignment="1">
      <alignment/>
    </xf>
    <xf numFmtId="0" fontId="31" fillId="6" borderId="11" xfId="19" applyFont="1" applyBorder="1" applyAlignment="1">
      <alignment/>
    </xf>
    <xf numFmtId="0" fontId="31" fillId="5" borderId="14" xfId="18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1" fillId="6" borderId="15" xfId="19" applyBorder="1" applyAlignment="1">
      <alignment vertical="center" wrapText="1"/>
    </xf>
    <xf numFmtId="0" fontId="31" fillId="6" borderId="10" xfId="19" applyBorder="1" applyAlignment="1">
      <alignment vertical="center" wrapText="1"/>
    </xf>
    <xf numFmtId="0" fontId="31" fillId="6" borderId="17" xfId="19" applyBorder="1" applyAlignment="1">
      <alignment vertical="center" wrapText="1"/>
    </xf>
    <xf numFmtId="0" fontId="31" fillId="6" borderId="32" xfId="19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31" fillId="4" borderId="32" xfId="17" applyBorder="1" applyAlignment="1">
      <alignment horizontal="center"/>
    </xf>
    <xf numFmtId="0" fontId="31" fillId="5" borderId="32" xfId="18" applyBorder="1" applyAlignment="1">
      <alignment horizontal="center"/>
    </xf>
    <xf numFmtId="0" fontId="31" fillId="6" borderId="19" xfId="19" applyBorder="1" applyAlignment="1">
      <alignment horizontal="center"/>
    </xf>
    <xf numFmtId="0" fontId="31" fillId="6" borderId="26" xfId="19" applyBorder="1" applyAlignment="1">
      <alignment horizontal="center"/>
    </xf>
    <xf numFmtId="0" fontId="31" fillId="4" borderId="19" xfId="17" applyBorder="1" applyAlignment="1">
      <alignment horizontal="center"/>
    </xf>
    <xf numFmtId="0" fontId="31" fillId="4" borderId="26" xfId="17" applyBorder="1" applyAlignment="1">
      <alignment horizontal="center"/>
    </xf>
    <xf numFmtId="0" fontId="31" fillId="5" borderId="19" xfId="18" applyBorder="1" applyAlignment="1">
      <alignment horizontal="center"/>
    </xf>
    <xf numFmtId="0" fontId="31" fillId="5" borderId="26" xfId="18" applyBorder="1" applyAlignment="1">
      <alignment horizontal="center"/>
    </xf>
    <xf numFmtId="0" fontId="31" fillId="6" borderId="33" xfId="19" applyBorder="1" applyAlignment="1">
      <alignment horizontal="center"/>
    </xf>
    <xf numFmtId="0" fontId="31" fillId="6" borderId="34" xfId="19" applyBorder="1" applyAlignment="1">
      <alignment horizontal="center"/>
    </xf>
    <xf numFmtId="0" fontId="31" fillId="6" borderId="35" xfId="19" applyBorder="1" applyAlignment="1">
      <alignment horizontal="center"/>
    </xf>
    <xf numFmtId="0" fontId="31" fillId="5" borderId="33" xfId="18" applyFont="1" applyBorder="1" applyAlignment="1">
      <alignment horizontal="center"/>
    </xf>
    <xf numFmtId="0" fontId="31" fillId="5" borderId="34" xfId="18" applyBorder="1" applyAlignment="1">
      <alignment horizontal="center"/>
    </xf>
    <xf numFmtId="0" fontId="31" fillId="5" borderId="35" xfId="18" applyBorder="1" applyAlignment="1">
      <alignment horizontal="center"/>
    </xf>
    <xf numFmtId="0" fontId="31" fillId="4" borderId="33" xfId="17" applyFont="1" applyBorder="1" applyAlignment="1">
      <alignment horizontal="center"/>
    </xf>
    <xf numFmtId="0" fontId="31" fillId="4" borderId="34" xfId="17" applyBorder="1" applyAlignment="1">
      <alignment horizontal="center"/>
    </xf>
    <xf numFmtId="0" fontId="31" fillId="4" borderId="35" xfId="17" applyBorder="1" applyAlignment="1">
      <alignment horizontal="center"/>
    </xf>
    <xf numFmtId="0" fontId="31" fillId="5" borderId="33" xfId="18" applyBorder="1" applyAlignment="1">
      <alignment horizontal="center"/>
    </xf>
    <xf numFmtId="0" fontId="31" fillId="6" borderId="33" xfId="19" applyFont="1" applyBorder="1" applyAlignment="1">
      <alignment horizontal="center"/>
    </xf>
    <xf numFmtId="0" fontId="31" fillId="4" borderId="33" xfId="17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5"/>
  <sheetViews>
    <sheetView zoomScalePageLayoutView="0" workbookViewId="0" topLeftCell="A1">
      <selection activeCell="D4" sqref="D4:E15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6.140625" style="19" customWidth="1"/>
    <col min="4" max="4" width="14.28125" style="0" customWidth="1"/>
    <col min="5" max="5" width="9.140625" style="19" customWidth="1"/>
  </cols>
  <sheetData>
    <row r="1" spans="3:4" ht="12.75">
      <c r="C1" s="78"/>
      <c r="D1" s="8" t="s">
        <v>32</v>
      </c>
    </row>
    <row r="3" spans="3:6" ht="13.5" thickBot="1">
      <c r="C3" s="79" t="s">
        <v>24</v>
      </c>
      <c r="D3" s="79" t="s">
        <v>26</v>
      </c>
      <c r="E3" s="79" t="s">
        <v>31</v>
      </c>
      <c r="F3" s="50" t="s">
        <v>27</v>
      </c>
    </row>
    <row r="4" spans="3:6" ht="12.75">
      <c r="C4" s="80">
        <v>1</v>
      </c>
      <c r="D4" s="81"/>
      <c r="E4" s="82"/>
      <c r="F4" s="251" t="s">
        <v>28</v>
      </c>
    </row>
    <row r="5" spans="3:6" ht="12.75">
      <c r="C5" s="83">
        <v>2</v>
      </c>
      <c r="D5" s="45"/>
      <c r="E5" s="21"/>
      <c r="F5" s="252"/>
    </row>
    <row r="6" spans="3:6" ht="12.75">
      <c r="C6" s="83">
        <v>3</v>
      </c>
      <c r="D6" s="45"/>
      <c r="E6" s="21"/>
      <c r="F6" s="252"/>
    </row>
    <row r="7" spans="3:6" ht="13.5" thickBot="1">
      <c r="C7" s="84">
        <v>4</v>
      </c>
      <c r="D7" s="85"/>
      <c r="E7" s="86"/>
      <c r="F7" s="253"/>
    </row>
    <row r="8" spans="3:6" ht="12.75">
      <c r="C8" s="80">
        <v>5</v>
      </c>
      <c r="D8" s="81"/>
      <c r="E8" s="82"/>
      <c r="F8" s="251" t="s">
        <v>29</v>
      </c>
    </row>
    <row r="9" spans="3:6" ht="12.75">
      <c r="C9" s="83">
        <v>6</v>
      </c>
      <c r="D9" s="45"/>
      <c r="E9" s="21"/>
      <c r="F9" s="252"/>
    </row>
    <row r="10" spans="3:6" ht="12.75">
      <c r="C10" s="83">
        <v>7</v>
      </c>
      <c r="D10" s="45"/>
      <c r="E10" s="21"/>
      <c r="F10" s="252"/>
    </row>
    <row r="11" spans="3:6" ht="13.5" thickBot="1">
      <c r="C11" s="84">
        <v>8</v>
      </c>
      <c r="D11" s="85"/>
      <c r="E11" s="86"/>
      <c r="F11" s="253"/>
    </row>
    <row r="12" spans="3:6" ht="12.75">
      <c r="C12" s="80">
        <v>9</v>
      </c>
      <c r="D12" s="81"/>
      <c r="E12" s="82"/>
      <c r="F12" s="251" t="s">
        <v>30</v>
      </c>
    </row>
    <row r="13" spans="3:6" ht="12.75">
      <c r="C13" s="83">
        <v>10</v>
      </c>
      <c r="D13" s="45"/>
      <c r="E13" s="21"/>
      <c r="F13" s="252"/>
    </row>
    <row r="14" spans="3:6" ht="12.75">
      <c r="C14" s="83">
        <v>11</v>
      </c>
      <c r="D14" s="45"/>
      <c r="E14" s="21"/>
      <c r="F14" s="252"/>
    </row>
    <row r="15" spans="3:6" ht="13.5" thickBot="1">
      <c r="C15" s="84">
        <v>12</v>
      </c>
      <c r="D15" s="85"/>
      <c r="E15" s="86"/>
      <c r="F15" s="253"/>
    </row>
  </sheetData>
  <sheetProtection/>
  <mergeCells count="3">
    <mergeCell ref="F4:F7"/>
    <mergeCell ref="F8:F11"/>
    <mergeCell ref="F12:F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71"/>
  <sheetViews>
    <sheetView zoomScale="80" zoomScaleNormal="80" zoomScalePageLayoutView="0" workbookViewId="0" topLeftCell="A1">
      <selection activeCell="C3" sqref="C3:O5"/>
    </sheetView>
  </sheetViews>
  <sheetFormatPr defaultColWidth="9.140625" defaultRowHeight="12.75"/>
  <cols>
    <col min="1" max="1" width="4.00390625" style="0" customWidth="1"/>
    <col min="2" max="2" width="9.140625" style="14" customWidth="1"/>
    <col min="3" max="3" width="13.28125" style="8" customWidth="1"/>
    <col min="4" max="4" width="4.421875" style="0" customWidth="1"/>
    <col min="5" max="5" width="36.57421875" style="0" customWidth="1"/>
    <col min="6" max="8" width="9.140625" style="19" customWidth="1"/>
    <col min="9" max="9" width="9.140625" style="20" customWidth="1"/>
    <col min="10" max="10" width="9.140625" style="19" customWidth="1"/>
    <col min="11" max="12" width="9.140625" style="21" customWidth="1"/>
    <col min="13" max="13" width="9.140625" style="2" customWidth="1"/>
    <col min="14" max="15" width="9.140625" style="41" customWidth="1"/>
    <col min="16" max="16" width="12.140625" style="39" customWidth="1"/>
    <col min="17" max="17" width="9.140625" style="7" customWidth="1"/>
  </cols>
  <sheetData>
    <row r="1" spans="2:13" ht="18">
      <c r="B1" s="140"/>
      <c r="E1" s="3" t="s">
        <v>98</v>
      </c>
      <c r="I1" s="168"/>
      <c r="M1" s="183"/>
    </row>
    <row r="2" spans="2:17" ht="13.5" thickBot="1">
      <c r="B2" s="47" t="s">
        <v>3</v>
      </c>
      <c r="C2" s="47" t="s">
        <v>0</v>
      </c>
      <c r="D2" s="47" t="s">
        <v>19</v>
      </c>
      <c r="E2" s="47" t="s">
        <v>1</v>
      </c>
      <c r="F2" s="47" t="s">
        <v>7</v>
      </c>
      <c r="G2" s="47" t="s">
        <v>8</v>
      </c>
      <c r="H2" s="47" t="s">
        <v>9</v>
      </c>
      <c r="I2" s="169" t="s">
        <v>10</v>
      </c>
      <c r="J2" s="48" t="s">
        <v>11</v>
      </c>
      <c r="K2" s="47" t="s">
        <v>12</v>
      </c>
      <c r="L2" s="47" t="s">
        <v>13</v>
      </c>
      <c r="M2" s="184" t="s">
        <v>10</v>
      </c>
      <c r="N2" s="49" t="s">
        <v>22</v>
      </c>
      <c r="O2" s="22" t="s">
        <v>25</v>
      </c>
      <c r="Q2" s="69"/>
    </row>
    <row r="3" spans="2:15" ht="18.75">
      <c r="B3" s="144" t="s">
        <v>236</v>
      </c>
      <c r="C3" s="90" t="s">
        <v>15</v>
      </c>
      <c r="D3" s="106" t="s">
        <v>70</v>
      </c>
      <c r="E3" s="137" t="s">
        <v>235</v>
      </c>
      <c r="F3" s="108">
        <v>2</v>
      </c>
      <c r="G3" s="108">
        <v>5</v>
      </c>
      <c r="H3" s="108">
        <v>1</v>
      </c>
      <c r="I3" s="173">
        <v>8</v>
      </c>
      <c r="J3" s="109">
        <v>5</v>
      </c>
      <c r="K3" s="108">
        <v>5</v>
      </c>
      <c r="L3" s="108">
        <v>2</v>
      </c>
      <c r="M3" s="188">
        <v>12</v>
      </c>
      <c r="N3" s="109">
        <v>20</v>
      </c>
      <c r="O3" s="27" t="s">
        <v>276</v>
      </c>
    </row>
    <row r="4" spans="2:15" ht="18.75">
      <c r="B4" s="145" t="s">
        <v>253</v>
      </c>
      <c r="C4" s="111" t="s">
        <v>43</v>
      </c>
      <c r="D4" s="112">
        <v>8</v>
      </c>
      <c r="E4" s="136" t="s">
        <v>42</v>
      </c>
      <c r="F4" s="114">
        <v>3</v>
      </c>
      <c r="G4" s="114">
        <v>3</v>
      </c>
      <c r="H4" s="114">
        <v>1</v>
      </c>
      <c r="I4" s="174">
        <v>7</v>
      </c>
      <c r="J4" s="115">
        <v>5</v>
      </c>
      <c r="K4" s="114">
        <v>5</v>
      </c>
      <c r="L4" s="114">
        <v>0</v>
      </c>
      <c r="M4" s="189">
        <v>10</v>
      </c>
      <c r="N4" s="115">
        <v>17</v>
      </c>
      <c r="O4" s="27" t="s">
        <v>277</v>
      </c>
    </row>
    <row r="5" spans="2:15" ht="18.75">
      <c r="B5" s="148" t="s">
        <v>193</v>
      </c>
      <c r="C5" s="87" t="s">
        <v>4</v>
      </c>
      <c r="D5" s="203"/>
      <c r="E5" s="5" t="s">
        <v>89</v>
      </c>
      <c r="F5" s="28">
        <v>3</v>
      </c>
      <c r="G5" s="28">
        <v>6</v>
      </c>
      <c r="H5" s="28">
        <v>6</v>
      </c>
      <c r="I5" s="177">
        <v>15</v>
      </c>
      <c r="J5" s="30">
        <v>0</v>
      </c>
      <c r="K5" s="28">
        <v>0</v>
      </c>
      <c r="L5" s="28">
        <v>0</v>
      </c>
      <c r="M5" s="192">
        <v>0</v>
      </c>
      <c r="N5" s="30">
        <v>15</v>
      </c>
      <c r="O5" s="32" t="s">
        <v>278</v>
      </c>
    </row>
    <row r="6" spans="2:15" ht="18.75">
      <c r="B6" s="148" t="s">
        <v>167</v>
      </c>
      <c r="C6" s="5"/>
      <c r="D6" s="203"/>
      <c r="E6" s="5" t="s">
        <v>91</v>
      </c>
      <c r="F6" s="28">
        <v>2</v>
      </c>
      <c r="G6" s="28">
        <v>5</v>
      </c>
      <c r="H6" s="28">
        <v>1</v>
      </c>
      <c r="I6" s="177">
        <v>8</v>
      </c>
      <c r="J6" s="30">
        <v>5</v>
      </c>
      <c r="K6" s="28">
        <v>1</v>
      </c>
      <c r="L6" s="28">
        <v>0</v>
      </c>
      <c r="M6" s="192">
        <v>6</v>
      </c>
      <c r="N6" s="30">
        <v>14</v>
      </c>
      <c r="O6" s="32"/>
    </row>
    <row r="7" spans="2:15" ht="19.5" thickBot="1">
      <c r="B7" s="149" t="s">
        <v>195</v>
      </c>
      <c r="C7" s="95"/>
      <c r="D7" s="202"/>
      <c r="E7" s="59" t="s">
        <v>92</v>
      </c>
      <c r="F7" s="60">
        <v>2</v>
      </c>
      <c r="G7" s="60">
        <v>1</v>
      </c>
      <c r="H7" s="60">
        <v>1</v>
      </c>
      <c r="I7" s="178">
        <v>4</v>
      </c>
      <c r="J7" s="61">
        <v>5</v>
      </c>
      <c r="K7" s="60">
        <v>5</v>
      </c>
      <c r="L7" s="60">
        <v>0</v>
      </c>
      <c r="M7" s="193">
        <v>10</v>
      </c>
      <c r="N7" s="61">
        <v>14</v>
      </c>
      <c r="O7" s="27"/>
    </row>
    <row r="8" spans="2:15" ht="18.75">
      <c r="B8" s="144" t="s">
        <v>122</v>
      </c>
      <c r="C8" s="90"/>
      <c r="D8" s="106"/>
      <c r="E8" s="90" t="s">
        <v>77</v>
      </c>
      <c r="F8" s="108">
        <v>3</v>
      </c>
      <c r="G8" s="108">
        <v>4</v>
      </c>
      <c r="H8" s="108">
        <v>6</v>
      </c>
      <c r="I8" s="173">
        <v>13</v>
      </c>
      <c r="J8" s="109">
        <v>0</v>
      </c>
      <c r="K8" s="108">
        <v>0</v>
      </c>
      <c r="L8" s="108">
        <v>0</v>
      </c>
      <c r="M8" s="188">
        <v>0</v>
      </c>
      <c r="N8" s="109">
        <v>13</v>
      </c>
      <c r="O8" s="32"/>
    </row>
    <row r="9" spans="2:15" ht="18.75">
      <c r="B9" s="145" t="s">
        <v>228</v>
      </c>
      <c r="C9" s="111"/>
      <c r="D9" s="112"/>
      <c r="E9" s="111" t="s">
        <v>79</v>
      </c>
      <c r="F9" s="114">
        <v>3</v>
      </c>
      <c r="G9" s="114">
        <v>6</v>
      </c>
      <c r="H9" s="114">
        <v>0</v>
      </c>
      <c r="I9" s="174">
        <v>9</v>
      </c>
      <c r="J9" s="114">
        <v>0</v>
      </c>
      <c r="K9" s="114">
        <v>2</v>
      </c>
      <c r="L9" s="114">
        <v>2</v>
      </c>
      <c r="M9" s="189">
        <v>4</v>
      </c>
      <c r="N9" s="115">
        <v>13</v>
      </c>
      <c r="O9" s="32"/>
    </row>
    <row r="10" spans="2:15" ht="18.75">
      <c r="B10" s="148" t="s">
        <v>233</v>
      </c>
      <c r="C10" s="87"/>
      <c r="D10" s="203"/>
      <c r="E10" s="138" t="s">
        <v>232</v>
      </c>
      <c r="F10" s="28">
        <v>0</v>
      </c>
      <c r="G10" s="28">
        <v>0</v>
      </c>
      <c r="H10" s="28">
        <v>3</v>
      </c>
      <c r="I10" s="177">
        <v>3</v>
      </c>
      <c r="J10" s="30">
        <v>5</v>
      </c>
      <c r="K10" s="28">
        <v>5</v>
      </c>
      <c r="L10" s="28">
        <v>0</v>
      </c>
      <c r="M10" s="192">
        <v>10</v>
      </c>
      <c r="N10" s="30">
        <v>13</v>
      </c>
      <c r="O10" s="28"/>
    </row>
    <row r="11" spans="2:15" ht="18.75">
      <c r="B11" s="142" t="s">
        <v>258</v>
      </c>
      <c r="C11" s="92" t="s">
        <v>16</v>
      </c>
      <c r="D11" s="100">
        <v>8</v>
      </c>
      <c r="E11" s="133" t="s">
        <v>257</v>
      </c>
      <c r="F11" s="23">
        <v>1</v>
      </c>
      <c r="G11" s="23">
        <v>5</v>
      </c>
      <c r="H11" s="23">
        <v>1</v>
      </c>
      <c r="I11" s="171">
        <v>7</v>
      </c>
      <c r="J11" s="25">
        <v>5</v>
      </c>
      <c r="K11" s="23">
        <v>0</v>
      </c>
      <c r="L11" s="23">
        <v>0</v>
      </c>
      <c r="M11" s="186">
        <v>5</v>
      </c>
      <c r="N11" s="25">
        <v>12</v>
      </c>
      <c r="O11" s="27"/>
    </row>
    <row r="12" spans="2:15" ht="18.75">
      <c r="B12" s="145" t="s">
        <v>186</v>
      </c>
      <c r="C12" s="111"/>
      <c r="D12" s="112">
        <v>8</v>
      </c>
      <c r="E12" s="111" t="s">
        <v>61</v>
      </c>
      <c r="F12" s="114">
        <v>3</v>
      </c>
      <c r="G12" s="114">
        <v>3</v>
      </c>
      <c r="H12" s="114">
        <v>1</v>
      </c>
      <c r="I12" s="174">
        <v>7</v>
      </c>
      <c r="J12" s="114">
        <v>5</v>
      </c>
      <c r="K12" s="114">
        <v>0</v>
      </c>
      <c r="L12" s="114">
        <v>0</v>
      </c>
      <c r="M12" s="189">
        <v>5</v>
      </c>
      <c r="N12" s="115">
        <v>12</v>
      </c>
      <c r="O12" s="32"/>
    </row>
    <row r="13" spans="2:15" ht="19.5" thickBot="1">
      <c r="B13" s="143" t="s">
        <v>223</v>
      </c>
      <c r="C13" s="102"/>
      <c r="D13" s="202">
        <v>8</v>
      </c>
      <c r="E13" s="135" t="s">
        <v>222</v>
      </c>
      <c r="F13" s="67">
        <v>0</v>
      </c>
      <c r="G13" s="67">
        <v>6</v>
      </c>
      <c r="H13" s="67">
        <v>6</v>
      </c>
      <c r="I13" s="172">
        <v>12</v>
      </c>
      <c r="J13" s="68">
        <v>0</v>
      </c>
      <c r="K13" s="67">
        <v>0</v>
      </c>
      <c r="L13" s="67">
        <v>0</v>
      </c>
      <c r="M13" s="187">
        <v>0</v>
      </c>
      <c r="N13" s="68">
        <v>12</v>
      </c>
      <c r="O13" s="32"/>
    </row>
    <row r="14" spans="2:15" ht="18.75">
      <c r="B14" s="147" t="s">
        <v>201</v>
      </c>
      <c r="C14" s="54" t="s">
        <v>18</v>
      </c>
      <c r="D14" s="54"/>
      <c r="E14" s="139" t="s">
        <v>200</v>
      </c>
      <c r="F14" s="55">
        <v>2</v>
      </c>
      <c r="G14" s="55">
        <v>0</v>
      </c>
      <c r="H14" s="55">
        <v>3</v>
      </c>
      <c r="I14" s="176">
        <v>5</v>
      </c>
      <c r="J14" s="56">
        <v>5</v>
      </c>
      <c r="K14" s="55">
        <v>2</v>
      </c>
      <c r="L14" s="55">
        <v>0</v>
      </c>
      <c r="M14" s="191">
        <v>7</v>
      </c>
      <c r="N14" s="56">
        <v>12</v>
      </c>
      <c r="O14" s="32"/>
    </row>
    <row r="15" spans="2:15" ht="18.75">
      <c r="B15" s="148" t="s">
        <v>168</v>
      </c>
      <c r="C15" s="5"/>
      <c r="D15" s="5"/>
      <c r="E15" s="5" t="s">
        <v>93</v>
      </c>
      <c r="F15" s="28">
        <v>1</v>
      </c>
      <c r="G15" s="28">
        <v>0</v>
      </c>
      <c r="H15" s="28">
        <v>1</v>
      </c>
      <c r="I15" s="177">
        <v>2</v>
      </c>
      <c r="J15" s="28">
        <v>5</v>
      </c>
      <c r="K15" s="28">
        <v>5</v>
      </c>
      <c r="L15" s="28">
        <v>0</v>
      </c>
      <c r="M15" s="192">
        <v>10</v>
      </c>
      <c r="N15" s="30">
        <v>12</v>
      </c>
      <c r="O15" s="27"/>
    </row>
    <row r="16" spans="2:15" ht="18.75">
      <c r="B16" s="148" t="s">
        <v>110</v>
      </c>
      <c r="C16" s="87"/>
      <c r="D16" s="5">
        <v>8</v>
      </c>
      <c r="E16" s="5" t="s">
        <v>50</v>
      </c>
      <c r="F16" s="28">
        <v>0</v>
      </c>
      <c r="G16" s="28">
        <v>0</v>
      </c>
      <c r="H16" s="28">
        <v>1</v>
      </c>
      <c r="I16" s="177">
        <v>1</v>
      </c>
      <c r="J16" s="30">
        <v>5</v>
      </c>
      <c r="K16" s="28">
        <v>5</v>
      </c>
      <c r="L16" s="28">
        <v>0</v>
      </c>
      <c r="M16" s="192">
        <v>10</v>
      </c>
      <c r="N16" s="30">
        <v>11</v>
      </c>
      <c r="O16" s="27"/>
    </row>
    <row r="17" spans="2:15" ht="18.75">
      <c r="B17" s="152" t="s">
        <v>176</v>
      </c>
      <c r="C17" s="10"/>
      <c r="D17" s="5">
        <v>8</v>
      </c>
      <c r="E17" s="138" t="s">
        <v>175</v>
      </c>
      <c r="F17" s="28">
        <v>3</v>
      </c>
      <c r="G17" s="28">
        <v>0</v>
      </c>
      <c r="H17" s="28">
        <v>1</v>
      </c>
      <c r="I17" s="181">
        <v>4</v>
      </c>
      <c r="J17" s="30">
        <v>5</v>
      </c>
      <c r="K17" s="28">
        <v>2</v>
      </c>
      <c r="L17" s="28">
        <v>0</v>
      </c>
      <c r="M17" s="196">
        <v>7</v>
      </c>
      <c r="N17" s="165">
        <v>11</v>
      </c>
      <c r="O17" s="32"/>
    </row>
    <row r="18" spans="2:15" ht="19.5" thickBot="1">
      <c r="B18" s="146" t="s">
        <v>180</v>
      </c>
      <c r="C18" s="119" t="s">
        <v>17</v>
      </c>
      <c r="D18" s="127"/>
      <c r="E18" s="121" t="s">
        <v>80</v>
      </c>
      <c r="F18" s="123">
        <v>2</v>
      </c>
      <c r="G18" s="123">
        <v>3</v>
      </c>
      <c r="H18" s="123">
        <v>0</v>
      </c>
      <c r="I18" s="175">
        <v>5</v>
      </c>
      <c r="J18" s="124">
        <v>5</v>
      </c>
      <c r="K18" s="123">
        <v>1</v>
      </c>
      <c r="L18" s="123">
        <v>0</v>
      </c>
      <c r="M18" s="190">
        <v>6</v>
      </c>
      <c r="N18" s="124">
        <v>11</v>
      </c>
      <c r="O18" s="27"/>
    </row>
    <row r="19" spans="2:15" ht="18.75">
      <c r="B19" s="144" t="s">
        <v>211</v>
      </c>
      <c r="C19" s="90" t="s">
        <v>43</v>
      </c>
      <c r="D19" s="90">
        <v>8</v>
      </c>
      <c r="E19" s="90" t="s">
        <v>39</v>
      </c>
      <c r="F19" s="209">
        <v>1</v>
      </c>
      <c r="G19" s="108">
        <v>0</v>
      </c>
      <c r="H19" s="108">
        <v>0</v>
      </c>
      <c r="I19" s="173">
        <v>1</v>
      </c>
      <c r="J19" s="109">
        <v>5</v>
      </c>
      <c r="K19" s="108">
        <v>4</v>
      </c>
      <c r="L19" s="108">
        <v>0</v>
      </c>
      <c r="M19" s="188">
        <v>9</v>
      </c>
      <c r="N19" s="109">
        <v>10</v>
      </c>
      <c r="O19" s="27"/>
    </row>
    <row r="20" spans="2:15" ht="18.75">
      <c r="B20" s="145" t="s">
        <v>216</v>
      </c>
      <c r="C20" s="111"/>
      <c r="D20" s="111"/>
      <c r="E20" s="136" t="s">
        <v>217</v>
      </c>
      <c r="F20" s="114">
        <v>1</v>
      </c>
      <c r="G20" s="114">
        <v>1</v>
      </c>
      <c r="H20" s="114">
        <v>1</v>
      </c>
      <c r="I20" s="174">
        <v>3</v>
      </c>
      <c r="J20" s="115">
        <v>4</v>
      </c>
      <c r="K20" s="114">
        <v>3</v>
      </c>
      <c r="L20" s="114">
        <v>0</v>
      </c>
      <c r="M20" s="189">
        <v>7</v>
      </c>
      <c r="N20" s="115">
        <v>10</v>
      </c>
      <c r="O20" s="32"/>
    </row>
    <row r="21" spans="2:15" ht="18.75">
      <c r="B21" s="145" t="s">
        <v>218</v>
      </c>
      <c r="C21" s="117"/>
      <c r="D21" s="111"/>
      <c r="E21" s="136" t="s">
        <v>219</v>
      </c>
      <c r="F21" s="114">
        <v>1</v>
      </c>
      <c r="G21" s="114">
        <v>1</v>
      </c>
      <c r="H21" s="114">
        <v>1</v>
      </c>
      <c r="I21" s="174">
        <v>3</v>
      </c>
      <c r="J21" s="115">
        <v>2</v>
      </c>
      <c r="K21" s="114">
        <v>5</v>
      </c>
      <c r="L21" s="114">
        <v>0</v>
      </c>
      <c r="M21" s="189">
        <v>7</v>
      </c>
      <c r="N21" s="115">
        <v>10</v>
      </c>
      <c r="O21" s="32"/>
    </row>
    <row r="22" spans="2:15" ht="18.75">
      <c r="B22" s="142" t="s">
        <v>250</v>
      </c>
      <c r="C22" s="6" t="s">
        <v>20</v>
      </c>
      <c r="D22" s="6">
        <v>8</v>
      </c>
      <c r="E22" s="101" t="s">
        <v>33</v>
      </c>
      <c r="F22" s="23">
        <v>2</v>
      </c>
      <c r="G22" s="23">
        <v>0</v>
      </c>
      <c r="H22" s="23">
        <v>1</v>
      </c>
      <c r="I22" s="171">
        <v>3</v>
      </c>
      <c r="J22" s="25">
        <v>5</v>
      </c>
      <c r="K22" s="23">
        <v>1</v>
      </c>
      <c r="L22" s="23">
        <v>0</v>
      </c>
      <c r="M22" s="186">
        <v>6</v>
      </c>
      <c r="N22" s="25">
        <v>9</v>
      </c>
      <c r="O22" s="27"/>
    </row>
    <row r="23" spans="2:15" ht="19.5" thickBot="1">
      <c r="B23" s="146" t="s">
        <v>210</v>
      </c>
      <c r="C23" s="119" t="s">
        <v>43</v>
      </c>
      <c r="D23" s="127">
        <v>8</v>
      </c>
      <c r="E23" s="207" t="s">
        <v>103</v>
      </c>
      <c r="F23" s="123">
        <v>2</v>
      </c>
      <c r="G23" s="123">
        <v>0</v>
      </c>
      <c r="H23" s="123">
        <v>0</v>
      </c>
      <c r="I23" s="175">
        <v>2</v>
      </c>
      <c r="J23" s="124">
        <v>2</v>
      </c>
      <c r="K23" s="123">
        <v>5</v>
      </c>
      <c r="L23" s="123">
        <v>0</v>
      </c>
      <c r="M23" s="190">
        <v>7</v>
      </c>
      <c r="N23" s="124">
        <v>9</v>
      </c>
      <c r="O23" s="32"/>
    </row>
    <row r="24" spans="2:15" ht="18.75">
      <c r="B24" s="141" t="s">
        <v>192</v>
      </c>
      <c r="C24" s="63" t="s">
        <v>16</v>
      </c>
      <c r="D24" s="63">
        <v>8</v>
      </c>
      <c r="E24" s="205" t="s">
        <v>191</v>
      </c>
      <c r="F24" s="64">
        <v>0</v>
      </c>
      <c r="G24" s="64">
        <v>3</v>
      </c>
      <c r="H24" s="64">
        <v>0</v>
      </c>
      <c r="I24" s="170">
        <v>3</v>
      </c>
      <c r="J24" s="65">
        <v>5</v>
      </c>
      <c r="K24" s="64">
        <v>1</v>
      </c>
      <c r="L24" s="64">
        <v>0</v>
      </c>
      <c r="M24" s="185">
        <v>6</v>
      </c>
      <c r="N24" s="65">
        <v>9</v>
      </c>
      <c r="O24" s="32"/>
    </row>
    <row r="25" spans="2:15" ht="18.75">
      <c r="B25" s="145" t="s">
        <v>198</v>
      </c>
      <c r="C25" s="111" t="s">
        <v>69</v>
      </c>
      <c r="D25" s="111" t="s">
        <v>70</v>
      </c>
      <c r="E25" s="136" t="s">
        <v>199</v>
      </c>
      <c r="F25" s="114">
        <v>2</v>
      </c>
      <c r="G25" s="114">
        <v>0</v>
      </c>
      <c r="H25" s="114">
        <v>1</v>
      </c>
      <c r="I25" s="174">
        <v>3</v>
      </c>
      <c r="J25" s="115">
        <v>4</v>
      </c>
      <c r="K25" s="114">
        <v>2</v>
      </c>
      <c r="L25" s="114">
        <v>0</v>
      </c>
      <c r="M25" s="189">
        <v>6</v>
      </c>
      <c r="N25" s="115">
        <v>9</v>
      </c>
      <c r="O25" s="32"/>
    </row>
    <row r="26" spans="2:15" ht="18.75">
      <c r="B26" s="148" t="s">
        <v>206</v>
      </c>
      <c r="C26" s="5"/>
      <c r="D26" s="5"/>
      <c r="E26" s="138" t="s">
        <v>207</v>
      </c>
      <c r="F26" s="28">
        <v>0</v>
      </c>
      <c r="G26" s="28">
        <v>1</v>
      </c>
      <c r="H26" s="28">
        <v>0</v>
      </c>
      <c r="I26" s="177">
        <v>1</v>
      </c>
      <c r="J26" s="30">
        <v>3</v>
      </c>
      <c r="K26" s="28">
        <v>5</v>
      </c>
      <c r="L26" s="28">
        <v>0</v>
      </c>
      <c r="M26" s="192">
        <v>8</v>
      </c>
      <c r="N26" s="30">
        <v>9</v>
      </c>
      <c r="O26" s="27"/>
    </row>
    <row r="27" spans="2:15" ht="18.75">
      <c r="B27" s="145" t="s">
        <v>215</v>
      </c>
      <c r="C27" s="111" t="s">
        <v>6</v>
      </c>
      <c r="D27" s="111"/>
      <c r="E27" s="136" t="s">
        <v>214</v>
      </c>
      <c r="F27" s="114">
        <v>0</v>
      </c>
      <c r="G27" s="114">
        <v>1</v>
      </c>
      <c r="H27" s="114">
        <v>1</v>
      </c>
      <c r="I27" s="174">
        <v>2</v>
      </c>
      <c r="J27" s="115">
        <v>5</v>
      </c>
      <c r="K27" s="114">
        <v>2</v>
      </c>
      <c r="L27" s="114">
        <v>0</v>
      </c>
      <c r="M27" s="189">
        <v>7</v>
      </c>
      <c r="N27" s="115">
        <v>9</v>
      </c>
      <c r="O27" s="27"/>
    </row>
    <row r="28" spans="2:15" ht="19.5" thickBot="1">
      <c r="B28" s="146" t="s">
        <v>231</v>
      </c>
      <c r="C28" s="121"/>
      <c r="D28" s="127"/>
      <c r="E28" s="121" t="s">
        <v>88</v>
      </c>
      <c r="F28" s="123">
        <v>1</v>
      </c>
      <c r="G28" s="123">
        <v>0</v>
      </c>
      <c r="H28" s="123">
        <v>1</v>
      </c>
      <c r="I28" s="175">
        <v>2</v>
      </c>
      <c r="J28" s="124">
        <v>5</v>
      </c>
      <c r="K28" s="123">
        <v>2</v>
      </c>
      <c r="L28" s="123">
        <v>0</v>
      </c>
      <c r="M28" s="190">
        <v>7</v>
      </c>
      <c r="N28" s="124">
        <v>9</v>
      </c>
      <c r="O28" s="32"/>
    </row>
    <row r="29" spans="2:15" ht="18.75">
      <c r="B29" s="141" t="s">
        <v>252</v>
      </c>
      <c r="C29" s="63" t="s">
        <v>20</v>
      </c>
      <c r="D29" s="63">
        <v>8</v>
      </c>
      <c r="E29" s="99" t="s">
        <v>36</v>
      </c>
      <c r="F29" s="64">
        <f>-G98</f>
        <v>0</v>
      </c>
      <c r="G29" s="64">
        <v>6</v>
      </c>
      <c r="H29" s="64">
        <v>1</v>
      </c>
      <c r="I29" s="170">
        <v>7</v>
      </c>
      <c r="J29" s="65">
        <v>1</v>
      </c>
      <c r="K29" s="64">
        <v>0</v>
      </c>
      <c r="L29" s="64">
        <v>0</v>
      </c>
      <c r="M29" s="185">
        <v>1</v>
      </c>
      <c r="N29" s="65">
        <v>8</v>
      </c>
      <c r="O29" s="76"/>
    </row>
    <row r="30" spans="2:15" ht="18.75">
      <c r="B30" s="145" t="s">
        <v>256</v>
      </c>
      <c r="C30" s="136" t="s">
        <v>43</v>
      </c>
      <c r="D30" s="111"/>
      <c r="E30" s="136" t="s">
        <v>41</v>
      </c>
      <c r="F30" s="114">
        <v>0</v>
      </c>
      <c r="G30" s="114">
        <v>0</v>
      </c>
      <c r="H30" s="114">
        <v>0</v>
      </c>
      <c r="I30" s="174">
        <v>0</v>
      </c>
      <c r="J30" s="115">
        <v>5</v>
      </c>
      <c r="K30" s="114">
        <v>3</v>
      </c>
      <c r="L30" s="114">
        <v>0</v>
      </c>
      <c r="M30" s="189">
        <v>8</v>
      </c>
      <c r="N30" s="115">
        <v>8</v>
      </c>
      <c r="O30" s="32"/>
    </row>
    <row r="31" spans="2:15" ht="18.75">
      <c r="B31" s="142" t="s">
        <v>117</v>
      </c>
      <c r="C31" s="6"/>
      <c r="D31" s="6">
        <v>8</v>
      </c>
      <c r="E31" s="6" t="s">
        <v>54</v>
      </c>
      <c r="F31" s="23">
        <v>1</v>
      </c>
      <c r="G31" s="23">
        <v>0</v>
      </c>
      <c r="H31" s="23">
        <v>0</v>
      </c>
      <c r="I31" s="171">
        <v>1</v>
      </c>
      <c r="J31" s="25">
        <v>5</v>
      </c>
      <c r="K31" s="23">
        <v>2</v>
      </c>
      <c r="L31" s="23">
        <v>0</v>
      </c>
      <c r="M31" s="186">
        <v>7</v>
      </c>
      <c r="N31" s="25">
        <v>8</v>
      </c>
      <c r="O31" s="27"/>
    </row>
    <row r="32" spans="2:15" ht="18.75">
      <c r="B32" s="148" t="s">
        <v>172</v>
      </c>
      <c r="C32" s="10"/>
      <c r="D32" s="5">
        <v>8</v>
      </c>
      <c r="E32" s="138" t="s">
        <v>171</v>
      </c>
      <c r="F32" s="28">
        <v>1</v>
      </c>
      <c r="G32" s="28">
        <v>0</v>
      </c>
      <c r="H32" s="28">
        <v>0</v>
      </c>
      <c r="I32" s="181">
        <v>1</v>
      </c>
      <c r="J32" s="30">
        <v>2</v>
      </c>
      <c r="K32" s="28">
        <v>5</v>
      </c>
      <c r="L32" s="28">
        <v>0</v>
      </c>
      <c r="M32" s="196">
        <v>7</v>
      </c>
      <c r="N32" s="165">
        <v>8</v>
      </c>
      <c r="O32" s="32"/>
    </row>
    <row r="33" spans="2:15" ht="19.5" thickBot="1">
      <c r="B33" s="143" t="s">
        <v>225</v>
      </c>
      <c r="C33" s="66"/>
      <c r="D33" s="59">
        <v>8</v>
      </c>
      <c r="E33" s="135" t="s">
        <v>224</v>
      </c>
      <c r="F33" s="67">
        <v>3</v>
      </c>
      <c r="G33" s="67">
        <v>3</v>
      </c>
      <c r="H33" s="67">
        <v>0</v>
      </c>
      <c r="I33" s="172">
        <v>6</v>
      </c>
      <c r="J33" s="68">
        <v>0</v>
      </c>
      <c r="K33" s="67">
        <v>2</v>
      </c>
      <c r="L33" s="67">
        <v>0</v>
      </c>
      <c r="M33" s="187">
        <v>2</v>
      </c>
      <c r="N33" s="68">
        <v>8</v>
      </c>
      <c r="O33" s="32"/>
    </row>
    <row r="34" spans="2:15" ht="18.75">
      <c r="B34" s="141" t="s">
        <v>249</v>
      </c>
      <c r="C34" s="63" t="s">
        <v>20</v>
      </c>
      <c r="D34" s="63">
        <v>8</v>
      </c>
      <c r="E34" s="99" t="s">
        <v>35</v>
      </c>
      <c r="F34" s="64">
        <v>2</v>
      </c>
      <c r="G34" s="64">
        <v>0</v>
      </c>
      <c r="H34" s="64">
        <v>0</v>
      </c>
      <c r="I34" s="170">
        <v>2</v>
      </c>
      <c r="J34" s="65">
        <v>4</v>
      </c>
      <c r="K34" s="64">
        <v>1</v>
      </c>
      <c r="L34" s="64">
        <v>0</v>
      </c>
      <c r="M34" s="185">
        <v>5</v>
      </c>
      <c r="N34" s="65">
        <v>7</v>
      </c>
      <c r="O34" s="76"/>
    </row>
    <row r="35" spans="2:15" ht="18.75">
      <c r="B35" s="142" t="s">
        <v>244</v>
      </c>
      <c r="C35" s="6" t="s">
        <v>21</v>
      </c>
      <c r="D35" s="6">
        <v>8</v>
      </c>
      <c r="E35" s="6" t="s">
        <v>53</v>
      </c>
      <c r="F35" s="23">
        <v>1</v>
      </c>
      <c r="G35" s="23">
        <v>0</v>
      </c>
      <c r="H35" s="23">
        <v>1</v>
      </c>
      <c r="I35" s="171">
        <v>2</v>
      </c>
      <c r="J35" s="25">
        <v>5</v>
      </c>
      <c r="K35" s="23">
        <v>0</v>
      </c>
      <c r="L35" s="23">
        <v>0</v>
      </c>
      <c r="M35" s="186">
        <v>5</v>
      </c>
      <c r="N35" s="25">
        <v>7</v>
      </c>
      <c r="O35" s="27"/>
    </row>
    <row r="36" spans="2:15" ht="18.75">
      <c r="B36" s="145" t="s">
        <v>147</v>
      </c>
      <c r="C36" s="111"/>
      <c r="D36" s="111">
        <v>8</v>
      </c>
      <c r="E36" s="111" t="s">
        <v>62</v>
      </c>
      <c r="F36" s="114">
        <v>1</v>
      </c>
      <c r="G36" s="114">
        <v>3</v>
      </c>
      <c r="H36" s="114">
        <v>0</v>
      </c>
      <c r="I36" s="174">
        <v>4</v>
      </c>
      <c r="J36" s="115">
        <v>3</v>
      </c>
      <c r="K36" s="114">
        <v>0</v>
      </c>
      <c r="L36" s="114">
        <v>0</v>
      </c>
      <c r="M36" s="189">
        <v>3</v>
      </c>
      <c r="N36" s="115">
        <v>7</v>
      </c>
      <c r="O36" s="27"/>
    </row>
    <row r="37" spans="2:15" ht="18.75">
      <c r="B37" s="142" t="s">
        <v>184</v>
      </c>
      <c r="C37" s="6"/>
      <c r="D37" s="5">
        <v>8</v>
      </c>
      <c r="E37" s="133" t="s">
        <v>183</v>
      </c>
      <c r="F37" s="23">
        <v>1</v>
      </c>
      <c r="G37" s="23">
        <v>0</v>
      </c>
      <c r="H37" s="23">
        <v>6</v>
      </c>
      <c r="I37" s="171">
        <v>7</v>
      </c>
      <c r="J37" s="25">
        <v>0</v>
      </c>
      <c r="K37" s="23">
        <v>0</v>
      </c>
      <c r="L37" s="23">
        <v>0</v>
      </c>
      <c r="M37" s="186">
        <v>0</v>
      </c>
      <c r="N37" s="25">
        <v>7</v>
      </c>
      <c r="O37" s="32"/>
    </row>
    <row r="38" spans="2:15" ht="18.75">
      <c r="B38" s="199" t="s">
        <v>157</v>
      </c>
      <c r="C38" s="201"/>
      <c r="D38" s="200" t="s">
        <v>71</v>
      </c>
      <c r="E38" s="136" t="s">
        <v>158</v>
      </c>
      <c r="F38" s="208">
        <v>3</v>
      </c>
      <c r="G38" s="208">
        <v>0</v>
      </c>
      <c r="H38" s="208">
        <v>0</v>
      </c>
      <c r="I38" s="210">
        <v>3</v>
      </c>
      <c r="J38" s="211">
        <v>0</v>
      </c>
      <c r="K38" s="208">
        <v>2</v>
      </c>
      <c r="L38" s="208">
        <v>2</v>
      </c>
      <c r="M38" s="212">
        <v>4</v>
      </c>
      <c r="N38" s="211">
        <v>7</v>
      </c>
      <c r="O38" s="32"/>
    </row>
    <row r="39" spans="2:15" ht="19.5" thickBot="1">
      <c r="B39" s="199" t="s">
        <v>179</v>
      </c>
      <c r="C39" s="200"/>
      <c r="D39" s="200"/>
      <c r="E39" s="113" t="s">
        <v>76</v>
      </c>
      <c r="F39" s="208">
        <v>0</v>
      </c>
      <c r="G39" s="208">
        <v>0</v>
      </c>
      <c r="H39" s="208">
        <v>1</v>
      </c>
      <c r="I39" s="210">
        <v>1</v>
      </c>
      <c r="J39" s="211">
        <v>1</v>
      </c>
      <c r="K39" s="208">
        <v>5</v>
      </c>
      <c r="L39" s="208">
        <v>0</v>
      </c>
      <c r="M39" s="212">
        <v>6</v>
      </c>
      <c r="N39" s="211">
        <v>7</v>
      </c>
      <c r="O39" s="27"/>
    </row>
    <row r="40" spans="2:15" ht="18.75">
      <c r="B40" s="144" t="s">
        <v>221</v>
      </c>
      <c r="C40" s="90"/>
      <c r="D40" s="90"/>
      <c r="E40" s="137" t="s">
        <v>220</v>
      </c>
      <c r="F40" s="108">
        <v>3</v>
      </c>
      <c r="G40" s="108">
        <v>3</v>
      </c>
      <c r="H40" s="108">
        <v>1</v>
      </c>
      <c r="I40" s="173">
        <v>7</v>
      </c>
      <c r="J40" s="109">
        <v>0</v>
      </c>
      <c r="K40" s="108">
        <v>0</v>
      </c>
      <c r="L40" s="108">
        <v>0</v>
      </c>
      <c r="M40" s="188">
        <v>0</v>
      </c>
      <c r="N40" s="109">
        <v>7</v>
      </c>
      <c r="O40" s="32"/>
    </row>
    <row r="41" spans="2:15" ht="18.75">
      <c r="B41" s="145" t="s">
        <v>130</v>
      </c>
      <c r="C41" s="111" t="s">
        <v>43</v>
      </c>
      <c r="D41" s="111">
        <v>8</v>
      </c>
      <c r="E41" s="111" t="s">
        <v>40</v>
      </c>
      <c r="F41" s="114">
        <v>2</v>
      </c>
      <c r="G41" s="114">
        <v>3</v>
      </c>
      <c r="H41" s="114">
        <v>1</v>
      </c>
      <c r="I41" s="174">
        <v>6</v>
      </c>
      <c r="J41" s="115">
        <v>0</v>
      </c>
      <c r="K41" s="114">
        <v>0</v>
      </c>
      <c r="L41" s="114">
        <v>0</v>
      </c>
      <c r="M41" s="189">
        <v>0</v>
      </c>
      <c r="N41" s="115">
        <v>6</v>
      </c>
      <c r="O41" s="32"/>
    </row>
    <row r="42" spans="2:15" ht="18.75">
      <c r="B42" s="145" t="s">
        <v>229</v>
      </c>
      <c r="C42" s="111"/>
      <c r="D42" s="111">
        <v>8</v>
      </c>
      <c r="E42" s="111" t="s">
        <v>64</v>
      </c>
      <c r="F42" s="114">
        <v>0</v>
      </c>
      <c r="G42" s="114">
        <v>1</v>
      </c>
      <c r="H42" s="114">
        <v>0</v>
      </c>
      <c r="I42" s="174">
        <v>1</v>
      </c>
      <c r="J42" s="115">
        <v>5</v>
      </c>
      <c r="K42" s="114">
        <v>0</v>
      </c>
      <c r="L42" s="114">
        <v>0</v>
      </c>
      <c r="M42" s="189">
        <v>5</v>
      </c>
      <c r="N42" s="115">
        <v>6</v>
      </c>
      <c r="O42" s="27"/>
    </row>
    <row r="43" spans="2:16" ht="18.75">
      <c r="B43" s="148" t="s">
        <v>204</v>
      </c>
      <c r="C43" s="5"/>
      <c r="D43" s="5"/>
      <c r="E43" s="138" t="s">
        <v>205</v>
      </c>
      <c r="F43" s="28">
        <v>1</v>
      </c>
      <c r="G43" s="28">
        <v>0</v>
      </c>
      <c r="H43" s="28">
        <v>3</v>
      </c>
      <c r="I43" s="177">
        <v>4</v>
      </c>
      <c r="J43" s="30">
        <v>2</v>
      </c>
      <c r="K43" s="28">
        <v>0</v>
      </c>
      <c r="L43" s="28">
        <v>0</v>
      </c>
      <c r="M43" s="192">
        <v>2</v>
      </c>
      <c r="N43" s="30">
        <v>6</v>
      </c>
      <c r="O43" s="32"/>
      <c r="P43" s="70"/>
    </row>
    <row r="44" spans="2:15" ht="19.5" thickBot="1">
      <c r="B44" s="149" t="s">
        <v>202</v>
      </c>
      <c r="C44" s="59"/>
      <c r="D44" s="59"/>
      <c r="E44" s="155" t="s">
        <v>203</v>
      </c>
      <c r="F44" s="60">
        <v>0</v>
      </c>
      <c r="G44" s="60">
        <v>0</v>
      </c>
      <c r="H44" s="60">
        <v>0</v>
      </c>
      <c r="I44" s="178">
        <v>0</v>
      </c>
      <c r="J44" s="61">
        <v>5</v>
      </c>
      <c r="K44" s="60">
        <v>1</v>
      </c>
      <c r="L44" s="60">
        <v>0</v>
      </c>
      <c r="M44" s="193">
        <v>6</v>
      </c>
      <c r="N44" s="61">
        <v>6</v>
      </c>
      <c r="O44" s="32"/>
    </row>
    <row r="45" spans="2:15" ht="18.75">
      <c r="B45" s="147" t="s">
        <v>128</v>
      </c>
      <c r="C45" s="54"/>
      <c r="D45" s="54"/>
      <c r="E45" s="54" t="s">
        <v>90</v>
      </c>
      <c r="F45" s="55">
        <v>0</v>
      </c>
      <c r="G45" s="55">
        <v>0</v>
      </c>
      <c r="H45" s="55">
        <v>0</v>
      </c>
      <c r="I45" s="176">
        <v>0</v>
      </c>
      <c r="J45" s="56">
        <v>5</v>
      </c>
      <c r="K45" s="55">
        <v>1</v>
      </c>
      <c r="L45" s="55">
        <v>0</v>
      </c>
      <c r="M45" s="191">
        <v>6</v>
      </c>
      <c r="N45" s="56">
        <v>6</v>
      </c>
      <c r="O45" s="32"/>
    </row>
    <row r="46" spans="2:15" ht="18.75">
      <c r="B46" s="145" t="s">
        <v>188</v>
      </c>
      <c r="C46" s="111" t="s">
        <v>43</v>
      </c>
      <c r="D46" s="111">
        <v>8</v>
      </c>
      <c r="E46" s="136" t="s">
        <v>102</v>
      </c>
      <c r="F46" s="114">
        <v>3</v>
      </c>
      <c r="G46" s="114">
        <v>0</v>
      </c>
      <c r="H46" s="114">
        <v>1</v>
      </c>
      <c r="I46" s="174">
        <v>4</v>
      </c>
      <c r="J46" s="115">
        <v>1</v>
      </c>
      <c r="K46" s="114">
        <v>0</v>
      </c>
      <c r="L46" s="114">
        <v>0</v>
      </c>
      <c r="M46" s="189">
        <v>1</v>
      </c>
      <c r="N46" s="115">
        <v>5</v>
      </c>
      <c r="O46" s="32"/>
    </row>
    <row r="47" spans="2:15" ht="18.75">
      <c r="B47" s="142" t="s">
        <v>190</v>
      </c>
      <c r="C47" s="6" t="s">
        <v>16</v>
      </c>
      <c r="D47" s="6">
        <v>8</v>
      </c>
      <c r="E47" s="133" t="s">
        <v>189</v>
      </c>
      <c r="F47" s="23">
        <v>1</v>
      </c>
      <c r="G47" s="23">
        <v>0</v>
      </c>
      <c r="H47" s="23">
        <v>1</v>
      </c>
      <c r="I47" s="171">
        <v>2</v>
      </c>
      <c r="J47" s="25">
        <v>3</v>
      </c>
      <c r="K47" s="23">
        <v>0</v>
      </c>
      <c r="L47" s="23">
        <v>0</v>
      </c>
      <c r="M47" s="186">
        <v>3</v>
      </c>
      <c r="N47" s="25">
        <v>5</v>
      </c>
      <c r="O47" s="27"/>
    </row>
    <row r="48" spans="2:15" ht="18.75">
      <c r="B48" s="142" t="s">
        <v>246</v>
      </c>
      <c r="C48" s="6"/>
      <c r="D48" s="6">
        <v>8</v>
      </c>
      <c r="E48" s="133" t="s">
        <v>245</v>
      </c>
      <c r="F48" s="23">
        <v>0</v>
      </c>
      <c r="G48" s="23">
        <v>0</v>
      </c>
      <c r="H48" s="23">
        <v>0</v>
      </c>
      <c r="I48" s="171">
        <v>0</v>
      </c>
      <c r="J48" s="25">
        <v>1</v>
      </c>
      <c r="K48" s="23">
        <v>4</v>
      </c>
      <c r="L48" s="23">
        <v>0</v>
      </c>
      <c r="M48" s="186">
        <v>5</v>
      </c>
      <c r="N48" s="25">
        <v>5</v>
      </c>
      <c r="O48" s="32"/>
    </row>
    <row r="49" spans="2:15" ht="19.5" thickBot="1">
      <c r="B49" s="153" t="s">
        <v>174</v>
      </c>
      <c r="C49" s="58"/>
      <c r="D49" s="59">
        <v>8</v>
      </c>
      <c r="E49" s="155" t="s">
        <v>173</v>
      </c>
      <c r="F49" s="60">
        <v>0</v>
      </c>
      <c r="G49" s="60">
        <v>0</v>
      </c>
      <c r="H49" s="60">
        <v>1</v>
      </c>
      <c r="I49" s="182">
        <v>1</v>
      </c>
      <c r="J49" s="61">
        <v>2</v>
      </c>
      <c r="K49" s="60">
        <v>2</v>
      </c>
      <c r="L49" s="60">
        <v>0</v>
      </c>
      <c r="M49" s="197">
        <v>4</v>
      </c>
      <c r="N49" s="62">
        <v>5</v>
      </c>
      <c r="O49" s="32"/>
    </row>
    <row r="50" spans="2:15" ht="18.75">
      <c r="B50" s="147" t="s">
        <v>164</v>
      </c>
      <c r="C50" s="54" t="s">
        <v>15</v>
      </c>
      <c r="D50" s="54" t="s">
        <v>72</v>
      </c>
      <c r="E50" s="139" t="s">
        <v>163</v>
      </c>
      <c r="F50" s="55">
        <v>0</v>
      </c>
      <c r="G50" s="55">
        <v>0</v>
      </c>
      <c r="H50" s="55">
        <v>1</v>
      </c>
      <c r="I50" s="176">
        <v>1</v>
      </c>
      <c r="J50" s="56">
        <v>4</v>
      </c>
      <c r="K50" s="55">
        <v>0</v>
      </c>
      <c r="L50" s="55">
        <v>0</v>
      </c>
      <c r="M50" s="191">
        <v>4</v>
      </c>
      <c r="N50" s="56">
        <v>5</v>
      </c>
      <c r="O50" s="27"/>
    </row>
    <row r="51" spans="2:15" ht="18.75">
      <c r="B51" s="145" t="s">
        <v>181</v>
      </c>
      <c r="C51" s="111"/>
      <c r="D51" s="111"/>
      <c r="E51" s="111" t="s">
        <v>78</v>
      </c>
      <c r="F51" s="114">
        <v>0</v>
      </c>
      <c r="G51" s="114">
        <v>0</v>
      </c>
      <c r="H51" s="114">
        <v>0</v>
      </c>
      <c r="I51" s="174">
        <v>0</v>
      </c>
      <c r="J51" s="115">
        <v>0</v>
      </c>
      <c r="K51" s="114">
        <v>5</v>
      </c>
      <c r="L51" s="114">
        <v>0</v>
      </c>
      <c r="M51" s="189">
        <v>5</v>
      </c>
      <c r="N51" s="115">
        <v>5</v>
      </c>
      <c r="O51" s="27"/>
    </row>
    <row r="52" spans="2:15" ht="30">
      <c r="B52" s="142" t="s">
        <v>251</v>
      </c>
      <c r="C52" s="6" t="s">
        <v>20</v>
      </c>
      <c r="D52" s="6">
        <v>8</v>
      </c>
      <c r="E52" s="101" t="s">
        <v>37</v>
      </c>
      <c r="F52" s="23">
        <v>1</v>
      </c>
      <c r="G52" s="23">
        <v>0</v>
      </c>
      <c r="H52" s="23">
        <v>0</v>
      </c>
      <c r="I52" s="171">
        <v>1</v>
      </c>
      <c r="J52" s="25">
        <v>3</v>
      </c>
      <c r="K52" s="23">
        <v>0</v>
      </c>
      <c r="L52" s="23">
        <v>0</v>
      </c>
      <c r="M52" s="186">
        <v>3</v>
      </c>
      <c r="N52" s="25">
        <v>4</v>
      </c>
      <c r="O52" s="27"/>
    </row>
    <row r="53" spans="2:16" ht="18.75">
      <c r="B53" s="199" t="s">
        <v>243</v>
      </c>
      <c r="C53" s="200"/>
      <c r="D53" s="111">
        <v>8</v>
      </c>
      <c r="E53" s="200" t="s">
        <v>63</v>
      </c>
      <c r="F53" s="208">
        <v>0</v>
      </c>
      <c r="G53" s="208">
        <v>3</v>
      </c>
      <c r="H53" s="208">
        <v>1</v>
      </c>
      <c r="I53" s="210">
        <v>4</v>
      </c>
      <c r="J53" s="211">
        <v>0</v>
      </c>
      <c r="K53" s="208">
        <v>0</v>
      </c>
      <c r="L53" s="208">
        <v>0</v>
      </c>
      <c r="M53" s="212">
        <v>0</v>
      </c>
      <c r="N53" s="211">
        <v>4</v>
      </c>
      <c r="O53" s="32"/>
      <c r="P53" s="70"/>
    </row>
    <row r="54" spans="2:15" ht="19.5" thickBot="1">
      <c r="B54" s="153" t="s">
        <v>208</v>
      </c>
      <c r="C54" s="58" t="s">
        <v>14</v>
      </c>
      <c r="D54" s="59">
        <v>8</v>
      </c>
      <c r="E54" s="155" t="s">
        <v>209</v>
      </c>
      <c r="F54" s="60">
        <v>0</v>
      </c>
      <c r="G54" s="60">
        <v>0</v>
      </c>
      <c r="H54" s="60">
        <v>0</v>
      </c>
      <c r="I54" s="182">
        <v>0</v>
      </c>
      <c r="J54" s="61">
        <v>0</v>
      </c>
      <c r="K54" s="60">
        <v>4</v>
      </c>
      <c r="L54" s="60">
        <v>0</v>
      </c>
      <c r="M54" s="197">
        <v>4</v>
      </c>
      <c r="N54" s="213">
        <v>4</v>
      </c>
      <c r="O54" s="32"/>
    </row>
    <row r="55" spans="2:15" ht="18.75">
      <c r="B55" s="141" t="s">
        <v>213</v>
      </c>
      <c r="C55" s="132" t="s">
        <v>99</v>
      </c>
      <c r="D55" s="54">
        <v>8</v>
      </c>
      <c r="E55" s="132" t="s">
        <v>212</v>
      </c>
      <c r="F55" s="64">
        <v>1</v>
      </c>
      <c r="G55" s="64">
        <v>3</v>
      </c>
      <c r="H55" s="64">
        <v>0</v>
      </c>
      <c r="I55" s="170">
        <v>4</v>
      </c>
      <c r="J55" s="65">
        <v>0</v>
      </c>
      <c r="K55" s="64">
        <v>0</v>
      </c>
      <c r="L55" s="64">
        <v>0</v>
      </c>
      <c r="M55" s="185">
        <v>0</v>
      </c>
      <c r="N55" s="65">
        <v>4</v>
      </c>
      <c r="O55" s="32"/>
    </row>
    <row r="56" spans="2:15" ht="18.75">
      <c r="B56" s="142" t="s">
        <v>240</v>
      </c>
      <c r="C56" s="6"/>
      <c r="D56" s="5">
        <v>8</v>
      </c>
      <c r="E56" s="133" t="s">
        <v>239</v>
      </c>
      <c r="F56" s="23">
        <v>1</v>
      </c>
      <c r="G56" s="23">
        <v>0</v>
      </c>
      <c r="H56" s="23">
        <v>1</v>
      </c>
      <c r="I56" s="171">
        <v>2</v>
      </c>
      <c r="J56" s="25">
        <v>2</v>
      </c>
      <c r="K56" s="23">
        <v>0</v>
      </c>
      <c r="L56" s="23">
        <v>0</v>
      </c>
      <c r="M56" s="186">
        <v>2</v>
      </c>
      <c r="N56" s="25">
        <v>4</v>
      </c>
      <c r="O56" s="27"/>
    </row>
    <row r="57" spans="2:15" ht="18.75">
      <c r="B57" s="142" t="s">
        <v>165</v>
      </c>
      <c r="C57" s="6" t="s">
        <v>20</v>
      </c>
      <c r="D57" s="6">
        <v>8</v>
      </c>
      <c r="E57" s="160" t="s">
        <v>34</v>
      </c>
      <c r="F57" s="23">
        <v>2</v>
      </c>
      <c r="G57" s="23">
        <v>0</v>
      </c>
      <c r="H57" s="23">
        <v>0</v>
      </c>
      <c r="I57" s="171">
        <v>2</v>
      </c>
      <c r="J57" s="25">
        <v>0</v>
      </c>
      <c r="K57" s="23">
        <v>1</v>
      </c>
      <c r="L57" s="23">
        <v>0</v>
      </c>
      <c r="M57" s="186">
        <v>1</v>
      </c>
      <c r="N57" s="25">
        <v>3</v>
      </c>
      <c r="O57" s="27"/>
    </row>
    <row r="58" spans="2:15" ht="18.75">
      <c r="B58" s="148" t="s">
        <v>177</v>
      </c>
      <c r="C58" s="5"/>
      <c r="D58" s="5">
        <v>8</v>
      </c>
      <c r="E58" s="138" t="s">
        <v>178</v>
      </c>
      <c r="F58" s="28">
        <v>0</v>
      </c>
      <c r="G58" s="28">
        <v>0</v>
      </c>
      <c r="H58" s="28">
        <v>0</v>
      </c>
      <c r="I58" s="177">
        <v>0</v>
      </c>
      <c r="J58" s="30">
        <v>1</v>
      </c>
      <c r="K58" s="28">
        <v>2</v>
      </c>
      <c r="L58" s="28">
        <v>0</v>
      </c>
      <c r="M58" s="192">
        <v>3</v>
      </c>
      <c r="N58" s="30">
        <v>3</v>
      </c>
      <c r="O58" s="32"/>
    </row>
    <row r="59" spans="2:15" ht="19.5" thickBot="1">
      <c r="B59" s="143" t="s">
        <v>247</v>
      </c>
      <c r="C59" s="66"/>
      <c r="D59" s="66">
        <v>8</v>
      </c>
      <c r="E59" s="66" t="s">
        <v>55</v>
      </c>
      <c r="F59" s="67">
        <v>2</v>
      </c>
      <c r="G59" s="67">
        <v>0</v>
      </c>
      <c r="H59" s="67">
        <v>0</v>
      </c>
      <c r="I59" s="172">
        <v>2</v>
      </c>
      <c r="J59" s="68">
        <v>0</v>
      </c>
      <c r="K59" s="67">
        <v>1</v>
      </c>
      <c r="L59" s="67">
        <v>0</v>
      </c>
      <c r="M59" s="187">
        <v>1</v>
      </c>
      <c r="N59" s="68">
        <v>3</v>
      </c>
      <c r="O59" s="32"/>
    </row>
    <row r="60" spans="2:15" ht="18.75">
      <c r="B60" s="144" t="s">
        <v>185</v>
      </c>
      <c r="C60" s="90" t="s">
        <v>68</v>
      </c>
      <c r="D60" s="90">
        <v>8</v>
      </c>
      <c r="E60" s="90" t="s">
        <v>60</v>
      </c>
      <c r="F60" s="108">
        <v>2</v>
      </c>
      <c r="G60" s="108">
        <v>1</v>
      </c>
      <c r="H60" s="108">
        <v>0</v>
      </c>
      <c r="I60" s="173">
        <v>3</v>
      </c>
      <c r="J60" s="109">
        <v>0</v>
      </c>
      <c r="K60" s="108">
        <v>0</v>
      </c>
      <c r="L60" s="108">
        <v>0</v>
      </c>
      <c r="M60" s="188">
        <v>0</v>
      </c>
      <c r="N60" s="109">
        <v>3</v>
      </c>
      <c r="O60" s="32"/>
    </row>
    <row r="61" spans="2:15" ht="18.75">
      <c r="B61" s="148" t="s">
        <v>161</v>
      </c>
      <c r="C61" s="5"/>
      <c r="D61" s="5" t="s">
        <v>72</v>
      </c>
      <c r="E61" s="138" t="s">
        <v>162</v>
      </c>
      <c r="F61" s="28">
        <v>2</v>
      </c>
      <c r="G61" s="28">
        <v>0</v>
      </c>
      <c r="H61" s="28">
        <v>1</v>
      </c>
      <c r="I61" s="177">
        <v>3</v>
      </c>
      <c r="J61" s="30">
        <v>0</v>
      </c>
      <c r="K61" s="28">
        <v>0</v>
      </c>
      <c r="L61" s="28">
        <v>0</v>
      </c>
      <c r="M61" s="192">
        <v>0</v>
      </c>
      <c r="N61" s="30">
        <v>3</v>
      </c>
      <c r="O61" s="27"/>
    </row>
    <row r="62" spans="2:15" ht="18.75">
      <c r="B62" s="142" t="s">
        <v>182</v>
      </c>
      <c r="C62" s="6" t="s">
        <v>96</v>
      </c>
      <c r="D62" s="6"/>
      <c r="E62" s="133" t="s">
        <v>104</v>
      </c>
      <c r="F62" s="23">
        <v>0</v>
      </c>
      <c r="G62" s="23">
        <v>1</v>
      </c>
      <c r="H62" s="23">
        <v>0</v>
      </c>
      <c r="I62" s="171">
        <v>1</v>
      </c>
      <c r="J62" s="25">
        <v>1</v>
      </c>
      <c r="K62" s="23">
        <v>1</v>
      </c>
      <c r="L62" s="23">
        <v>0</v>
      </c>
      <c r="M62" s="186">
        <v>2</v>
      </c>
      <c r="N62" s="25">
        <v>3</v>
      </c>
      <c r="O62" s="28"/>
    </row>
    <row r="63" spans="2:15" ht="18.75">
      <c r="B63" s="142" t="s">
        <v>230</v>
      </c>
      <c r="C63" s="6"/>
      <c r="D63" s="6"/>
      <c r="E63" s="133" t="s">
        <v>105</v>
      </c>
      <c r="F63" s="23">
        <v>0</v>
      </c>
      <c r="G63" s="23">
        <v>1</v>
      </c>
      <c r="H63" s="23">
        <v>0</v>
      </c>
      <c r="I63" s="171">
        <v>1</v>
      </c>
      <c r="J63" s="25">
        <v>0</v>
      </c>
      <c r="K63" s="23">
        <v>2</v>
      </c>
      <c r="L63" s="23">
        <v>0</v>
      </c>
      <c r="M63" s="186">
        <v>2</v>
      </c>
      <c r="N63" s="25">
        <v>3</v>
      </c>
      <c r="O63" s="32"/>
    </row>
    <row r="64" spans="2:15" ht="19.5" thickBot="1">
      <c r="B64" s="149" t="s">
        <v>135</v>
      </c>
      <c r="C64" s="59" t="s">
        <v>46</v>
      </c>
      <c r="D64" s="59">
        <v>8</v>
      </c>
      <c r="E64" s="155" t="s">
        <v>136</v>
      </c>
      <c r="F64" s="60">
        <v>1</v>
      </c>
      <c r="G64" s="60">
        <v>0</v>
      </c>
      <c r="H64" s="60">
        <v>0</v>
      </c>
      <c r="I64" s="178">
        <v>1</v>
      </c>
      <c r="J64" s="61">
        <v>1</v>
      </c>
      <c r="K64" s="60">
        <v>0</v>
      </c>
      <c r="L64" s="60">
        <v>0</v>
      </c>
      <c r="M64" s="193">
        <v>1</v>
      </c>
      <c r="N64" s="61">
        <v>2</v>
      </c>
      <c r="O64" s="27"/>
    </row>
    <row r="65" spans="2:15" ht="18.75">
      <c r="B65" s="147" t="s">
        <v>118</v>
      </c>
      <c r="C65" s="54" t="s">
        <v>46</v>
      </c>
      <c r="D65" s="54">
        <v>8</v>
      </c>
      <c r="E65" s="139" t="s">
        <v>119</v>
      </c>
      <c r="F65" s="55">
        <v>1</v>
      </c>
      <c r="G65" s="55">
        <v>0</v>
      </c>
      <c r="H65" s="55">
        <v>0</v>
      </c>
      <c r="I65" s="176">
        <v>1</v>
      </c>
      <c r="J65" s="56">
        <v>1</v>
      </c>
      <c r="K65" s="55">
        <v>0</v>
      </c>
      <c r="L65" s="55">
        <v>0</v>
      </c>
      <c r="M65" s="191">
        <v>1</v>
      </c>
      <c r="N65" s="56">
        <v>2</v>
      </c>
      <c r="O65" s="27"/>
    </row>
    <row r="66" spans="2:16" ht="18.75">
      <c r="B66" s="142" t="s">
        <v>248</v>
      </c>
      <c r="C66" s="6"/>
      <c r="D66" s="6">
        <v>8</v>
      </c>
      <c r="E66" s="6" t="s">
        <v>57</v>
      </c>
      <c r="F66" s="23">
        <v>1</v>
      </c>
      <c r="G66" s="23">
        <v>0</v>
      </c>
      <c r="H66" s="23">
        <v>1</v>
      </c>
      <c r="I66" s="171">
        <v>2</v>
      </c>
      <c r="J66" s="25">
        <v>0</v>
      </c>
      <c r="K66" s="23">
        <v>0</v>
      </c>
      <c r="L66" s="23">
        <v>0</v>
      </c>
      <c r="M66" s="186">
        <v>0</v>
      </c>
      <c r="N66" s="25">
        <v>2</v>
      </c>
      <c r="O66" s="32"/>
      <c r="P66" s="70"/>
    </row>
    <row r="67" spans="2:15" ht="18.75">
      <c r="B67" s="152" t="s">
        <v>242</v>
      </c>
      <c r="C67" s="10"/>
      <c r="D67" s="5">
        <v>8</v>
      </c>
      <c r="E67" s="138" t="s">
        <v>241</v>
      </c>
      <c r="F67" s="28">
        <v>2</v>
      </c>
      <c r="G67" s="28">
        <v>0</v>
      </c>
      <c r="H67" s="28">
        <v>0</v>
      </c>
      <c r="I67" s="181">
        <v>2</v>
      </c>
      <c r="J67" s="30">
        <v>0</v>
      </c>
      <c r="K67" s="28">
        <v>0</v>
      </c>
      <c r="L67" s="28">
        <v>0</v>
      </c>
      <c r="M67" s="196">
        <v>0</v>
      </c>
      <c r="N67" s="43">
        <v>2</v>
      </c>
      <c r="O67" s="32"/>
    </row>
    <row r="68" spans="2:15" ht="18.75">
      <c r="B68" s="142" t="s">
        <v>226</v>
      </c>
      <c r="C68" s="6"/>
      <c r="D68" s="6"/>
      <c r="E68" s="133" t="s">
        <v>107</v>
      </c>
      <c r="F68" s="23">
        <v>1</v>
      </c>
      <c r="G68" s="23">
        <v>0</v>
      </c>
      <c r="H68" s="23">
        <v>0</v>
      </c>
      <c r="I68" s="171">
        <v>1</v>
      </c>
      <c r="J68" s="25">
        <v>1</v>
      </c>
      <c r="K68" s="23">
        <v>0</v>
      </c>
      <c r="L68" s="23">
        <v>0</v>
      </c>
      <c r="M68" s="186">
        <v>1</v>
      </c>
      <c r="N68" s="25">
        <v>2</v>
      </c>
      <c r="O68" s="27"/>
    </row>
    <row r="69" spans="2:15" ht="19.5" thickBot="1">
      <c r="B69" s="143" t="s">
        <v>227</v>
      </c>
      <c r="C69" s="66"/>
      <c r="D69" s="66"/>
      <c r="E69" s="135" t="s">
        <v>108</v>
      </c>
      <c r="F69" s="67">
        <v>0</v>
      </c>
      <c r="G69" s="67">
        <v>0</v>
      </c>
      <c r="H69" s="67">
        <v>0</v>
      </c>
      <c r="I69" s="172">
        <v>0</v>
      </c>
      <c r="J69" s="68">
        <v>0</v>
      </c>
      <c r="K69" s="67">
        <v>2</v>
      </c>
      <c r="L69" s="67">
        <v>0</v>
      </c>
      <c r="M69" s="187">
        <v>2</v>
      </c>
      <c r="N69" s="68">
        <v>2</v>
      </c>
      <c r="O69" s="27"/>
    </row>
    <row r="70" spans="2:15" ht="18.75">
      <c r="B70" s="147" t="s">
        <v>169</v>
      </c>
      <c r="C70" s="54" t="s">
        <v>46</v>
      </c>
      <c r="D70" s="54">
        <v>8</v>
      </c>
      <c r="E70" s="139" t="s">
        <v>170</v>
      </c>
      <c r="F70" s="55">
        <v>1</v>
      </c>
      <c r="G70" s="55">
        <v>0</v>
      </c>
      <c r="H70" s="55">
        <v>0</v>
      </c>
      <c r="I70" s="176">
        <v>1</v>
      </c>
      <c r="J70" s="56">
        <v>0</v>
      </c>
      <c r="K70" s="55">
        <v>0</v>
      </c>
      <c r="L70" s="55">
        <v>0</v>
      </c>
      <c r="M70" s="191">
        <v>0</v>
      </c>
      <c r="N70" s="56">
        <v>1</v>
      </c>
      <c r="O70" s="27"/>
    </row>
    <row r="71" spans="2:15" ht="18.75">
      <c r="B71" s="148" t="s">
        <v>141</v>
      </c>
      <c r="C71" s="5" t="s">
        <v>46</v>
      </c>
      <c r="D71" s="5">
        <v>8</v>
      </c>
      <c r="E71" s="138" t="s">
        <v>142</v>
      </c>
      <c r="F71" s="28">
        <v>1</v>
      </c>
      <c r="G71" s="28">
        <v>0</v>
      </c>
      <c r="H71" s="28">
        <v>0</v>
      </c>
      <c r="I71" s="177">
        <v>1</v>
      </c>
      <c r="J71" s="30">
        <v>0</v>
      </c>
      <c r="K71" s="28">
        <v>0</v>
      </c>
      <c r="L71" s="28">
        <v>0</v>
      </c>
      <c r="M71" s="192">
        <v>0</v>
      </c>
      <c r="N71" s="30">
        <v>1</v>
      </c>
      <c r="O71" s="27"/>
    </row>
    <row r="72" spans="2:15" ht="18.75">
      <c r="B72" s="142" t="s">
        <v>260</v>
      </c>
      <c r="C72" s="6" t="s">
        <v>16</v>
      </c>
      <c r="D72" s="6">
        <v>8</v>
      </c>
      <c r="E72" s="133" t="s">
        <v>194</v>
      </c>
      <c r="F72" s="23">
        <v>0</v>
      </c>
      <c r="G72" s="23">
        <v>0</v>
      </c>
      <c r="H72" s="23">
        <v>1</v>
      </c>
      <c r="I72" s="171">
        <v>1</v>
      </c>
      <c r="J72" s="25">
        <v>0</v>
      </c>
      <c r="K72" s="23">
        <v>0</v>
      </c>
      <c r="L72" s="23">
        <v>0</v>
      </c>
      <c r="M72" s="186">
        <v>0</v>
      </c>
      <c r="N72" s="25">
        <v>1</v>
      </c>
      <c r="O72" s="32"/>
    </row>
    <row r="73" spans="2:15" ht="18.75">
      <c r="B73" s="145" t="s">
        <v>113</v>
      </c>
      <c r="C73" s="111"/>
      <c r="D73" s="111">
        <v>8</v>
      </c>
      <c r="E73" s="136" t="s">
        <v>114</v>
      </c>
      <c r="F73" s="114">
        <v>1</v>
      </c>
      <c r="G73" s="114">
        <v>0</v>
      </c>
      <c r="H73" s="114">
        <v>0</v>
      </c>
      <c r="I73" s="174">
        <v>1</v>
      </c>
      <c r="J73" s="115">
        <v>0</v>
      </c>
      <c r="K73" s="114">
        <v>0</v>
      </c>
      <c r="L73" s="114">
        <v>0</v>
      </c>
      <c r="M73" s="189">
        <v>0</v>
      </c>
      <c r="N73" s="115">
        <v>1</v>
      </c>
      <c r="O73" s="32"/>
    </row>
    <row r="74" spans="2:15" ht="19.5" thickBot="1">
      <c r="B74" s="149" t="s">
        <v>145</v>
      </c>
      <c r="C74" s="59"/>
      <c r="D74" s="59">
        <v>8</v>
      </c>
      <c r="E74" s="162" t="s">
        <v>146</v>
      </c>
      <c r="F74" s="60">
        <v>1</v>
      </c>
      <c r="G74" s="60">
        <v>0</v>
      </c>
      <c r="H74" s="60">
        <v>0</v>
      </c>
      <c r="I74" s="178">
        <v>1</v>
      </c>
      <c r="J74" s="61">
        <v>0</v>
      </c>
      <c r="K74" s="60">
        <v>0</v>
      </c>
      <c r="L74" s="60">
        <v>0</v>
      </c>
      <c r="M74" s="193">
        <v>0</v>
      </c>
      <c r="N74" s="61">
        <v>1</v>
      </c>
      <c r="O74" s="32"/>
    </row>
    <row r="75" spans="2:15" ht="18.75">
      <c r="B75" s="141" t="s">
        <v>166</v>
      </c>
      <c r="C75" s="63"/>
      <c r="D75" s="63">
        <v>8</v>
      </c>
      <c r="E75" s="206" t="s">
        <v>56</v>
      </c>
      <c r="F75" s="64">
        <v>0</v>
      </c>
      <c r="G75" s="64">
        <v>0</v>
      </c>
      <c r="H75" s="64">
        <v>0</v>
      </c>
      <c r="I75" s="170">
        <v>0</v>
      </c>
      <c r="J75" s="65">
        <v>0</v>
      </c>
      <c r="K75" s="64">
        <v>1</v>
      </c>
      <c r="L75" s="64">
        <v>0</v>
      </c>
      <c r="M75" s="185">
        <v>1</v>
      </c>
      <c r="N75" s="65">
        <v>1</v>
      </c>
      <c r="O75" s="27"/>
    </row>
    <row r="76" spans="2:15" ht="18.75">
      <c r="B76" s="145" t="s">
        <v>196</v>
      </c>
      <c r="C76" s="111"/>
      <c r="D76" s="111" t="s">
        <v>71</v>
      </c>
      <c r="E76" s="136" t="s">
        <v>197</v>
      </c>
      <c r="F76" s="114">
        <v>0</v>
      </c>
      <c r="G76" s="114">
        <v>0</v>
      </c>
      <c r="H76" s="114">
        <v>1</v>
      </c>
      <c r="I76" s="174">
        <v>1</v>
      </c>
      <c r="J76" s="115">
        <v>0</v>
      </c>
      <c r="K76" s="114">
        <v>0</v>
      </c>
      <c r="L76" s="114">
        <v>0</v>
      </c>
      <c r="M76" s="189">
        <v>0</v>
      </c>
      <c r="N76" s="115">
        <v>1</v>
      </c>
      <c r="O76" s="27"/>
    </row>
    <row r="77" spans="2:15" ht="18.75">
      <c r="B77" s="142" t="s">
        <v>133</v>
      </c>
      <c r="C77" s="6"/>
      <c r="D77" s="6">
        <v>8</v>
      </c>
      <c r="E77" s="204" t="s">
        <v>134</v>
      </c>
      <c r="F77" s="23">
        <v>0</v>
      </c>
      <c r="G77" s="23">
        <v>0</v>
      </c>
      <c r="H77" s="23">
        <v>0</v>
      </c>
      <c r="I77" s="171">
        <v>0</v>
      </c>
      <c r="J77" s="25">
        <v>0</v>
      </c>
      <c r="K77" s="23">
        <v>1</v>
      </c>
      <c r="L77" s="23">
        <v>0</v>
      </c>
      <c r="M77" s="186">
        <v>1</v>
      </c>
      <c r="N77" s="25">
        <v>1</v>
      </c>
      <c r="O77" s="32"/>
    </row>
    <row r="78" spans="2:15" ht="18.75">
      <c r="B78" s="148" t="s">
        <v>115</v>
      </c>
      <c r="C78" s="5" t="s">
        <v>46</v>
      </c>
      <c r="D78" s="5">
        <v>8</v>
      </c>
      <c r="E78" s="138" t="s">
        <v>116</v>
      </c>
      <c r="F78" s="28">
        <v>0</v>
      </c>
      <c r="G78" s="28">
        <v>0</v>
      </c>
      <c r="H78" s="28">
        <v>0</v>
      </c>
      <c r="I78" s="177">
        <v>0</v>
      </c>
      <c r="J78" s="30">
        <v>0</v>
      </c>
      <c r="K78" s="28">
        <v>0</v>
      </c>
      <c r="L78" s="28">
        <v>0</v>
      </c>
      <c r="M78" s="192">
        <v>0</v>
      </c>
      <c r="N78" s="30">
        <v>0</v>
      </c>
      <c r="O78" s="27"/>
    </row>
    <row r="79" spans="2:16" ht="19.5" thickBot="1">
      <c r="B79" s="143" t="s">
        <v>255</v>
      </c>
      <c r="C79" s="66" t="s">
        <v>16</v>
      </c>
      <c r="D79" s="66">
        <v>8</v>
      </c>
      <c r="E79" s="133" t="s">
        <v>254</v>
      </c>
      <c r="F79" s="67">
        <v>0</v>
      </c>
      <c r="G79" s="67">
        <v>0</v>
      </c>
      <c r="H79" s="67">
        <v>0</v>
      </c>
      <c r="I79" s="172">
        <v>0</v>
      </c>
      <c r="J79" s="68">
        <v>0</v>
      </c>
      <c r="K79" s="67">
        <v>0</v>
      </c>
      <c r="L79" s="67">
        <v>0</v>
      </c>
      <c r="M79" s="187">
        <v>0</v>
      </c>
      <c r="N79" s="68">
        <v>0</v>
      </c>
      <c r="O79" s="27"/>
      <c r="P79" s="70"/>
    </row>
    <row r="80" spans="2:15" ht="18.75">
      <c r="B80" s="144" t="s">
        <v>137</v>
      </c>
      <c r="C80" s="90" t="s">
        <v>49</v>
      </c>
      <c r="D80" s="90">
        <v>8</v>
      </c>
      <c r="E80" s="137" t="s">
        <v>138</v>
      </c>
      <c r="F80" s="108">
        <v>0</v>
      </c>
      <c r="G80" s="108">
        <v>0</v>
      </c>
      <c r="H80" s="108">
        <v>0</v>
      </c>
      <c r="I80" s="173">
        <v>0</v>
      </c>
      <c r="J80" s="109">
        <v>0</v>
      </c>
      <c r="K80" s="108">
        <v>0</v>
      </c>
      <c r="L80" s="108">
        <v>0</v>
      </c>
      <c r="M80" s="188">
        <v>0</v>
      </c>
      <c r="N80" s="109">
        <v>0</v>
      </c>
      <c r="O80" s="32"/>
    </row>
    <row r="81" spans="2:15" ht="18.75">
      <c r="B81" s="145" t="s">
        <v>125</v>
      </c>
      <c r="C81" s="111"/>
      <c r="D81" s="111">
        <v>8</v>
      </c>
      <c r="E81" s="136" t="s">
        <v>126</v>
      </c>
      <c r="F81" s="166" t="s">
        <v>259</v>
      </c>
      <c r="G81" s="114">
        <v>0</v>
      </c>
      <c r="H81" s="114">
        <v>0</v>
      </c>
      <c r="I81" s="174">
        <v>0</v>
      </c>
      <c r="J81" s="115">
        <v>0</v>
      </c>
      <c r="K81" s="114">
        <v>0</v>
      </c>
      <c r="L81" s="114">
        <v>0</v>
      </c>
      <c r="M81" s="189">
        <v>0</v>
      </c>
      <c r="N81" s="115">
        <v>0</v>
      </c>
      <c r="O81" s="32"/>
    </row>
    <row r="82" spans="2:15" ht="18.75">
      <c r="B82" s="145" t="s">
        <v>187</v>
      </c>
      <c r="C82" s="111"/>
      <c r="D82" s="111">
        <v>8</v>
      </c>
      <c r="E82" s="136" t="s">
        <v>150</v>
      </c>
      <c r="F82" s="114">
        <v>0</v>
      </c>
      <c r="G82" s="114">
        <v>0</v>
      </c>
      <c r="H82" s="114">
        <v>0</v>
      </c>
      <c r="I82" s="174">
        <v>0</v>
      </c>
      <c r="J82" s="115">
        <v>0</v>
      </c>
      <c r="K82" s="114">
        <v>0</v>
      </c>
      <c r="L82" s="114">
        <v>0</v>
      </c>
      <c r="M82" s="189">
        <v>0</v>
      </c>
      <c r="N82" s="115">
        <v>0</v>
      </c>
      <c r="O82" s="32"/>
    </row>
    <row r="83" spans="2:15" ht="18.75">
      <c r="B83" s="145" t="s">
        <v>139</v>
      </c>
      <c r="C83" s="111"/>
      <c r="D83" s="111">
        <v>8</v>
      </c>
      <c r="E83" s="136" t="s">
        <v>140</v>
      </c>
      <c r="F83" s="114">
        <v>0</v>
      </c>
      <c r="G83" s="114">
        <v>0</v>
      </c>
      <c r="H83" s="114">
        <v>0</v>
      </c>
      <c r="I83" s="174">
        <v>0</v>
      </c>
      <c r="J83" s="115">
        <v>0</v>
      </c>
      <c r="K83" s="114">
        <v>0</v>
      </c>
      <c r="L83" s="114">
        <v>0</v>
      </c>
      <c r="M83" s="189">
        <v>0</v>
      </c>
      <c r="N83" s="115">
        <v>0</v>
      </c>
      <c r="O83" s="32"/>
    </row>
    <row r="84" spans="2:15" ht="19.5" thickBot="1">
      <c r="B84" s="149" t="s">
        <v>143</v>
      </c>
      <c r="C84" s="59" t="s">
        <v>51</v>
      </c>
      <c r="D84" s="59">
        <v>8</v>
      </c>
      <c r="E84" s="155" t="s">
        <v>144</v>
      </c>
      <c r="F84" s="60">
        <v>0</v>
      </c>
      <c r="G84" s="60">
        <v>0</v>
      </c>
      <c r="H84" s="60">
        <v>0</v>
      </c>
      <c r="I84" s="178">
        <v>0</v>
      </c>
      <c r="J84" s="61">
        <v>0</v>
      </c>
      <c r="K84" s="60">
        <v>0</v>
      </c>
      <c r="L84" s="60">
        <v>0</v>
      </c>
      <c r="M84" s="193">
        <v>0</v>
      </c>
      <c r="N84" s="61">
        <v>0</v>
      </c>
      <c r="O84" s="32"/>
    </row>
    <row r="85" spans="2:15" ht="18.75">
      <c r="B85" s="147" t="s">
        <v>148</v>
      </c>
      <c r="C85" s="54"/>
      <c r="D85" s="54">
        <v>8</v>
      </c>
      <c r="E85" s="139" t="s">
        <v>149</v>
      </c>
      <c r="F85" s="55">
        <v>0</v>
      </c>
      <c r="G85" s="55">
        <v>0</v>
      </c>
      <c r="H85" s="55">
        <v>0</v>
      </c>
      <c r="I85" s="176">
        <v>0</v>
      </c>
      <c r="J85" s="56">
        <v>0</v>
      </c>
      <c r="K85" s="55">
        <v>0</v>
      </c>
      <c r="L85" s="55">
        <v>0</v>
      </c>
      <c r="M85" s="191">
        <v>0</v>
      </c>
      <c r="N85" s="56">
        <v>0</v>
      </c>
      <c r="O85" s="27"/>
    </row>
    <row r="86" spans="2:15" ht="18.75">
      <c r="B86" s="145" t="s">
        <v>156</v>
      </c>
      <c r="C86" s="136"/>
      <c r="D86" s="111" t="s">
        <v>71</v>
      </c>
      <c r="E86" s="136" t="s">
        <v>155</v>
      </c>
      <c r="F86" s="114">
        <v>0</v>
      </c>
      <c r="G86" s="114">
        <v>0</v>
      </c>
      <c r="H86" s="114">
        <v>0</v>
      </c>
      <c r="I86" s="174">
        <v>0</v>
      </c>
      <c r="J86" s="115">
        <v>0</v>
      </c>
      <c r="K86" s="114">
        <v>0</v>
      </c>
      <c r="L86" s="114">
        <v>0</v>
      </c>
      <c r="M86" s="189">
        <v>0</v>
      </c>
      <c r="N86" s="115">
        <v>0</v>
      </c>
      <c r="O86" s="27"/>
    </row>
    <row r="87" spans="2:15" ht="18.75">
      <c r="B87" s="148" t="s">
        <v>153</v>
      </c>
      <c r="C87" s="138" t="s">
        <v>152</v>
      </c>
      <c r="D87" s="5" t="s">
        <v>72</v>
      </c>
      <c r="E87" s="138" t="s">
        <v>154</v>
      </c>
      <c r="F87" s="28">
        <v>0</v>
      </c>
      <c r="G87" s="28">
        <v>0</v>
      </c>
      <c r="H87" s="28">
        <v>0</v>
      </c>
      <c r="I87" s="177">
        <v>0</v>
      </c>
      <c r="J87" s="30">
        <v>0</v>
      </c>
      <c r="K87" s="28">
        <v>0</v>
      </c>
      <c r="L87" s="28">
        <v>0</v>
      </c>
      <c r="M87" s="192">
        <v>0</v>
      </c>
      <c r="N87" s="30">
        <v>0</v>
      </c>
      <c r="O87" s="32"/>
    </row>
    <row r="88" spans="2:15" ht="18.75">
      <c r="B88" s="148" t="s">
        <v>238</v>
      </c>
      <c r="C88" s="5"/>
      <c r="D88" s="5" t="s">
        <v>72</v>
      </c>
      <c r="E88" s="138" t="s">
        <v>237</v>
      </c>
      <c r="F88" s="28">
        <v>0</v>
      </c>
      <c r="G88" s="28">
        <v>0</v>
      </c>
      <c r="H88" s="28">
        <v>0</v>
      </c>
      <c r="I88" s="177">
        <v>0</v>
      </c>
      <c r="J88" s="30">
        <v>0</v>
      </c>
      <c r="K88" s="28">
        <v>0</v>
      </c>
      <c r="L88" s="28">
        <v>0</v>
      </c>
      <c r="M88" s="192">
        <v>0</v>
      </c>
      <c r="N88" s="30">
        <v>0</v>
      </c>
      <c r="O88" s="27"/>
    </row>
    <row r="89" spans="2:15" ht="19.5" thickBot="1">
      <c r="B89" s="149" t="s">
        <v>159</v>
      </c>
      <c r="C89" s="59"/>
      <c r="D89" s="59" t="s">
        <v>72</v>
      </c>
      <c r="E89" s="155" t="s">
        <v>160</v>
      </c>
      <c r="F89" s="60">
        <v>0</v>
      </c>
      <c r="G89" s="60">
        <v>0</v>
      </c>
      <c r="H89" s="60">
        <v>0</v>
      </c>
      <c r="I89" s="178">
        <v>0</v>
      </c>
      <c r="J89" s="61">
        <v>0</v>
      </c>
      <c r="K89" s="60">
        <v>0</v>
      </c>
      <c r="L89" s="60">
        <v>0</v>
      </c>
      <c r="M89" s="193">
        <v>0</v>
      </c>
      <c r="N89" s="61">
        <v>0</v>
      </c>
      <c r="O89" s="37"/>
    </row>
    <row r="90" spans="2:16" ht="18.75">
      <c r="B90" s="141" t="s">
        <v>234</v>
      </c>
      <c r="C90" s="63" t="s">
        <v>75</v>
      </c>
      <c r="D90" s="63">
        <v>8</v>
      </c>
      <c r="E90" s="132" t="s">
        <v>151</v>
      </c>
      <c r="F90" s="64">
        <v>0</v>
      </c>
      <c r="G90" s="64">
        <v>0</v>
      </c>
      <c r="H90" s="64">
        <v>0</v>
      </c>
      <c r="I90" s="170">
        <v>0</v>
      </c>
      <c r="J90" s="65">
        <v>0</v>
      </c>
      <c r="K90" s="64">
        <v>0</v>
      </c>
      <c r="L90" s="64">
        <v>0</v>
      </c>
      <c r="M90" s="185">
        <v>0</v>
      </c>
      <c r="N90" s="65">
        <v>0</v>
      </c>
      <c r="O90" s="27"/>
      <c r="P90" s="70"/>
    </row>
    <row r="91" spans="2:15" ht="18.75">
      <c r="B91" s="142" t="s">
        <v>131</v>
      </c>
      <c r="C91" s="6"/>
      <c r="D91" s="6">
        <v>8</v>
      </c>
      <c r="E91" s="133" t="s">
        <v>132</v>
      </c>
      <c r="F91" s="23">
        <v>0</v>
      </c>
      <c r="G91" s="23">
        <v>0</v>
      </c>
      <c r="H91" s="23">
        <v>0</v>
      </c>
      <c r="I91" s="171">
        <v>0</v>
      </c>
      <c r="J91" s="25">
        <v>0</v>
      </c>
      <c r="K91" s="23">
        <v>0</v>
      </c>
      <c r="L91" s="23">
        <v>0</v>
      </c>
      <c r="M91" s="186">
        <v>0</v>
      </c>
      <c r="N91" s="25">
        <v>0</v>
      </c>
      <c r="O91" s="32"/>
    </row>
    <row r="92" spans="2:15" ht="18.75">
      <c r="B92" s="142" t="s">
        <v>111</v>
      </c>
      <c r="C92" s="6"/>
      <c r="D92" s="6">
        <v>8</v>
      </c>
      <c r="E92" s="133" t="s">
        <v>112</v>
      </c>
      <c r="F92" s="23">
        <v>0</v>
      </c>
      <c r="G92" s="23">
        <v>0</v>
      </c>
      <c r="H92" s="23">
        <v>0</v>
      </c>
      <c r="I92" s="171">
        <v>0</v>
      </c>
      <c r="J92" s="25">
        <v>0</v>
      </c>
      <c r="K92" s="23">
        <v>0</v>
      </c>
      <c r="L92" s="23">
        <v>0</v>
      </c>
      <c r="M92" s="186">
        <v>0</v>
      </c>
      <c r="N92" s="25">
        <v>0</v>
      </c>
      <c r="O92" s="27"/>
    </row>
    <row r="93" spans="2:15" ht="18.75">
      <c r="B93" s="142" t="s">
        <v>123</v>
      </c>
      <c r="C93" s="6"/>
      <c r="D93" s="6">
        <v>8</v>
      </c>
      <c r="E93" s="133" t="s">
        <v>124</v>
      </c>
      <c r="F93" s="23">
        <v>0</v>
      </c>
      <c r="G93" s="23">
        <v>0</v>
      </c>
      <c r="H93" s="23">
        <v>0</v>
      </c>
      <c r="I93" s="171">
        <v>0</v>
      </c>
      <c r="J93" s="25">
        <v>0</v>
      </c>
      <c r="K93" s="23">
        <v>0</v>
      </c>
      <c r="L93" s="23">
        <v>0</v>
      </c>
      <c r="M93" s="186">
        <v>0</v>
      </c>
      <c r="N93" s="25">
        <v>0</v>
      </c>
      <c r="O93" s="32"/>
    </row>
    <row r="94" spans="2:15" ht="19.5" thickBot="1">
      <c r="B94" s="143" t="s">
        <v>129</v>
      </c>
      <c r="C94" s="66"/>
      <c r="D94" s="66"/>
      <c r="E94" s="135" t="s">
        <v>106</v>
      </c>
      <c r="F94" s="67">
        <v>0</v>
      </c>
      <c r="G94" s="67">
        <v>0</v>
      </c>
      <c r="H94" s="67">
        <v>0</v>
      </c>
      <c r="I94" s="172">
        <v>0</v>
      </c>
      <c r="J94" s="68">
        <v>0</v>
      </c>
      <c r="K94" s="67">
        <v>0</v>
      </c>
      <c r="L94" s="67">
        <v>0</v>
      </c>
      <c r="M94" s="187">
        <v>0</v>
      </c>
      <c r="N94" s="68">
        <v>0</v>
      </c>
      <c r="O94" s="32"/>
    </row>
    <row r="95" spans="2:15" ht="15.75">
      <c r="B95" s="17"/>
      <c r="C95" s="11"/>
      <c r="D95" s="6"/>
      <c r="E95" s="6"/>
      <c r="F95" s="23"/>
      <c r="G95" s="23"/>
      <c r="H95" s="23"/>
      <c r="I95" s="24"/>
      <c r="J95" s="25"/>
      <c r="K95" s="23"/>
      <c r="L95" s="23"/>
      <c r="M95" s="26"/>
      <c r="N95" s="44"/>
      <c r="O95" s="27"/>
    </row>
    <row r="96" spans="2:15" ht="15.75">
      <c r="B96" s="17"/>
      <c r="C96" s="11"/>
      <c r="D96" s="6"/>
      <c r="E96" s="13"/>
      <c r="F96" s="23"/>
      <c r="G96" s="23"/>
      <c r="H96" s="23"/>
      <c r="I96" s="24"/>
      <c r="J96" s="25"/>
      <c r="K96" s="23"/>
      <c r="L96" s="23"/>
      <c r="M96" s="26"/>
      <c r="N96" s="44"/>
      <c r="O96" s="27"/>
    </row>
    <row r="97" spans="2:15" ht="15.75">
      <c r="B97" s="17"/>
      <c r="C97" s="11"/>
      <c r="D97" s="6"/>
      <c r="E97" s="13"/>
      <c r="F97" s="23"/>
      <c r="G97" s="23"/>
      <c r="H97" s="23"/>
      <c r="I97" s="24"/>
      <c r="J97" s="25"/>
      <c r="K97" s="23"/>
      <c r="L97" s="23"/>
      <c r="M97" s="26"/>
      <c r="N97" s="44"/>
      <c r="O97" s="27"/>
    </row>
    <row r="98" spans="2:15" ht="15.75">
      <c r="B98" s="17"/>
      <c r="C98" s="11"/>
      <c r="D98" s="6"/>
      <c r="E98" s="6"/>
      <c r="F98" s="23"/>
      <c r="G98" s="23"/>
      <c r="H98" s="23"/>
      <c r="I98" s="24"/>
      <c r="J98" s="25"/>
      <c r="K98" s="23"/>
      <c r="L98" s="23"/>
      <c r="M98" s="26"/>
      <c r="N98" s="44"/>
      <c r="O98" s="27"/>
    </row>
    <row r="99" spans="2:15" ht="15.75">
      <c r="B99" s="15"/>
      <c r="C99" s="9"/>
      <c r="D99" s="4"/>
      <c r="E99" s="4"/>
      <c r="F99" s="33"/>
      <c r="G99" s="33"/>
      <c r="H99" s="33"/>
      <c r="I99" s="34"/>
      <c r="J99" s="35"/>
      <c r="K99" s="33"/>
      <c r="L99" s="33"/>
      <c r="M99" s="36"/>
      <c r="N99" s="42"/>
      <c r="O99" s="37"/>
    </row>
    <row r="100" spans="2:15" ht="15.75">
      <c r="B100" s="15"/>
      <c r="C100" s="9"/>
      <c r="D100" s="4"/>
      <c r="E100" s="4"/>
      <c r="F100" s="33"/>
      <c r="G100" s="33"/>
      <c r="H100" s="33"/>
      <c r="I100" s="34"/>
      <c r="J100" s="35"/>
      <c r="K100" s="33"/>
      <c r="L100" s="33"/>
      <c r="M100" s="36"/>
      <c r="N100" s="42"/>
      <c r="O100" s="37"/>
    </row>
    <row r="101" spans="2:15" ht="15.75">
      <c r="B101" s="15"/>
      <c r="C101" s="9"/>
      <c r="D101" s="4"/>
      <c r="E101" s="4"/>
      <c r="F101" s="33"/>
      <c r="G101" s="33"/>
      <c r="H101" s="33"/>
      <c r="I101" s="33"/>
      <c r="J101" s="35"/>
      <c r="K101" s="33"/>
      <c r="L101" s="33"/>
      <c r="M101" s="33"/>
      <c r="N101" s="46"/>
      <c r="O101" s="72"/>
    </row>
    <row r="102" spans="2:15" ht="15.75">
      <c r="B102" s="15"/>
      <c r="C102" s="9"/>
      <c r="D102" s="4"/>
      <c r="E102" s="4"/>
      <c r="F102" s="33"/>
      <c r="G102" s="33"/>
      <c r="H102" s="33"/>
      <c r="I102" s="34"/>
      <c r="J102" s="35"/>
      <c r="K102" s="33"/>
      <c r="L102" s="33"/>
      <c r="M102" s="36"/>
      <c r="N102" s="42"/>
      <c r="O102" s="37"/>
    </row>
    <row r="103" spans="2:15" ht="15.75">
      <c r="B103" s="16"/>
      <c r="C103" s="10"/>
      <c r="D103" s="5"/>
      <c r="E103" s="12"/>
      <c r="F103" s="28"/>
      <c r="G103" s="28"/>
      <c r="H103" s="28"/>
      <c r="I103" s="29"/>
      <c r="J103" s="28"/>
      <c r="K103" s="28"/>
      <c r="L103" s="28"/>
      <c r="M103" s="31"/>
      <c r="N103" s="43"/>
      <c r="O103" s="32"/>
    </row>
    <row r="104" spans="2:15" ht="15.75">
      <c r="B104" s="16"/>
      <c r="C104" s="10"/>
      <c r="D104" s="5"/>
      <c r="E104" s="12"/>
      <c r="F104" s="28"/>
      <c r="G104" s="28"/>
      <c r="H104" s="28"/>
      <c r="I104" s="28"/>
      <c r="J104" s="28"/>
      <c r="K104" s="28"/>
      <c r="L104" s="28"/>
      <c r="M104" s="28"/>
      <c r="N104" s="30"/>
      <c r="O104" s="28"/>
    </row>
    <row r="105" spans="2:15" ht="15.75">
      <c r="B105" s="17"/>
      <c r="C105" s="11"/>
      <c r="D105" s="6"/>
      <c r="E105" s="13"/>
      <c r="F105" s="23"/>
      <c r="G105" s="23"/>
      <c r="H105" s="23"/>
      <c r="I105" s="23"/>
      <c r="J105" s="23"/>
      <c r="K105" s="23"/>
      <c r="L105" s="23"/>
      <c r="M105" s="23"/>
      <c r="N105" s="25"/>
      <c r="O105" s="23"/>
    </row>
    <row r="106" spans="2:15" ht="15.75">
      <c r="B106" s="17"/>
      <c r="C106" s="11"/>
      <c r="D106" s="6"/>
      <c r="E106" s="13"/>
      <c r="F106" s="23"/>
      <c r="G106" s="23"/>
      <c r="H106" s="23"/>
      <c r="I106" s="24"/>
      <c r="J106" s="23"/>
      <c r="K106" s="23"/>
      <c r="L106" s="23"/>
      <c r="M106" s="26"/>
      <c r="N106" s="44"/>
      <c r="O106" s="27"/>
    </row>
    <row r="107" spans="2:15" ht="15.75">
      <c r="B107" s="17"/>
      <c r="C107" s="11"/>
      <c r="D107" s="6"/>
      <c r="E107" s="13"/>
      <c r="F107" s="23"/>
      <c r="G107" s="23"/>
      <c r="H107" s="23"/>
      <c r="I107" s="24"/>
      <c r="J107" s="23"/>
      <c r="K107" s="23"/>
      <c r="L107" s="23"/>
      <c r="M107" s="26"/>
      <c r="N107" s="44"/>
      <c r="O107" s="27"/>
    </row>
    <row r="108" spans="11:15" ht="15.75">
      <c r="K108" s="38"/>
      <c r="L108" s="38"/>
      <c r="M108" s="39"/>
      <c r="N108" s="40"/>
      <c r="O108" s="40"/>
    </row>
    <row r="109" spans="11:15" ht="15.75">
      <c r="K109" s="38"/>
      <c r="L109" s="38"/>
      <c r="M109" s="39"/>
      <c r="N109" s="40"/>
      <c r="O109" s="40"/>
    </row>
    <row r="110" spans="11:15" ht="15.75">
      <c r="K110" s="38"/>
      <c r="L110" s="38"/>
      <c r="M110" s="39"/>
      <c r="N110" s="40"/>
      <c r="O110" s="40"/>
    </row>
    <row r="111" spans="11:15" ht="15.75">
      <c r="K111" s="38"/>
      <c r="L111" s="38"/>
      <c r="M111" s="39"/>
      <c r="N111" s="40"/>
      <c r="O111" s="40"/>
    </row>
    <row r="112" spans="11:15" ht="15.75">
      <c r="K112" s="38"/>
      <c r="L112" s="38"/>
      <c r="M112" s="39"/>
      <c r="N112" s="40"/>
      <c r="O112" s="40"/>
    </row>
    <row r="113" spans="11:15" ht="12.75">
      <c r="K113" s="38"/>
      <c r="L113" s="38"/>
      <c r="M113" s="39"/>
      <c r="N113" s="40"/>
      <c r="O113" s="40"/>
    </row>
    <row r="114" spans="11:15" ht="12.75">
      <c r="K114" s="38"/>
      <c r="L114" s="38"/>
      <c r="M114" s="39"/>
      <c r="N114" s="40"/>
      <c r="O114" s="40"/>
    </row>
    <row r="115" spans="11:15" ht="12.75">
      <c r="K115" s="38"/>
      <c r="L115" s="38"/>
      <c r="M115" s="39"/>
      <c r="N115" s="40"/>
      <c r="O115" s="40"/>
    </row>
    <row r="116" spans="11:15" ht="12.75">
      <c r="K116" s="38"/>
      <c r="L116" s="38"/>
      <c r="M116" s="39"/>
      <c r="N116" s="40"/>
      <c r="O116" s="40"/>
    </row>
    <row r="117" spans="11:15" ht="12.75">
      <c r="K117" s="38"/>
      <c r="L117" s="38"/>
      <c r="M117" s="39"/>
      <c r="N117" s="40"/>
      <c r="O117" s="40"/>
    </row>
    <row r="118" spans="11:15" ht="12.75">
      <c r="K118" s="38"/>
      <c r="L118" s="38"/>
      <c r="M118" s="39"/>
      <c r="N118" s="40"/>
      <c r="O118" s="40"/>
    </row>
    <row r="119" spans="11:15" ht="12.75">
      <c r="K119" s="38"/>
      <c r="L119" s="38"/>
      <c r="M119" s="39"/>
      <c r="N119" s="40"/>
      <c r="O119" s="40"/>
    </row>
    <row r="120" spans="11:15" ht="12.75">
      <c r="K120" s="38"/>
      <c r="L120" s="38"/>
      <c r="M120" s="39"/>
      <c r="N120" s="40"/>
      <c r="O120" s="40"/>
    </row>
    <row r="121" spans="11:15" ht="12.75">
      <c r="K121" s="38"/>
      <c r="L121" s="38"/>
      <c r="M121" s="39"/>
      <c r="N121" s="40"/>
      <c r="O121" s="40"/>
    </row>
    <row r="122" spans="11:15" ht="12.75">
      <c r="K122" s="38"/>
      <c r="L122" s="38"/>
      <c r="M122" s="39"/>
      <c r="N122" s="40"/>
      <c r="O122" s="40"/>
    </row>
    <row r="123" spans="11:15" ht="12.75">
      <c r="K123" s="38"/>
      <c r="L123" s="38"/>
      <c r="M123" s="39"/>
      <c r="N123" s="40"/>
      <c r="O123" s="40"/>
    </row>
    <row r="124" spans="11:15" ht="12.75">
      <c r="K124" s="38"/>
      <c r="L124" s="38"/>
      <c r="M124" s="39"/>
      <c r="N124" s="40"/>
      <c r="O124" s="40"/>
    </row>
    <row r="125" spans="11:15" ht="12.75">
      <c r="K125" s="38"/>
      <c r="L125" s="38"/>
      <c r="M125" s="39"/>
      <c r="N125" s="40"/>
      <c r="O125" s="40"/>
    </row>
    <row r="126" spans="11:15" ht="12.75">
      <c r="K126" s="38"/>
      <c r="L126" s="38"/>
      <c r="M126" s="39"/>
      <c r="N126" s="40"/>
      <c r="O126" s="40"/>
    </row>
    <row r="127" spans="11:15" ht="12.75">
      <c r="K127" s="38"/>
      <c r="L127" s="38"/>
      <c r="M127" s="39"/>
      <c r="N127" s="40"/>
      <c r="O127" s="40"/>
    </row>
    <row r="128" spans="11:15" ht="12.75">
      <c r="K128" s="38"/>
      <c r="L128" s="38"/>
      <c r="M128" s="39"/>
      <c r="N128" s="40"/>
      <c r="O128" s="40"/>
    </row>
    <row r="129" spans="11:15" ht="12.75">
      <c r="K129" s="38"/>
      <c r="L129" s="38"/>
      <c r="M129" s="39"/>
      <c r="N129" s="40"/>
      <c r="O129" s="40"/>
    </row>
    <row r="130" spans="11:15" ht="12.75">
      <c r="K130" s="38"/>
      <c r="L130" s="38"/>
      <c r="M130" s="39"/>
      <c r="N130" s="40"/>
      <c r="O130" s="40"/>
    </row>
    <row r="131" spans="11:15" ht="12.75">
      <c r="K131" s="38"/>
      <c r="L131" s="38"/>
      <c r="M131" s="39"/>
      <c r="N131" s="40"/>
      <c r="O131" s="40"/>
    </row>
    <row r="132" spans="11:15" ht="12.75">
      <c r="K132" s="38"/>
      <c r="L132" s="38"/>
      <c r="M132" s="39"/>
      <c r="N132" s="40"/>
      <c r="O132" s="40"/>
    </row>
    <row r="133" spans="11:15" ht="12.75">
      <c r="K133" s="38"/>
      <c r="L133" s="38"/>
      <c r="M133" s="39"/>
      <c r="N133" s="40"/>
      <c r="O133" s="40"/>
    </row>
    <row r="134" spans="11:15" ht="12.75">
      <c r="K134" s="38"/>
      <c r="L134" s="38"/>
      <c r="M134" s="39"/>
      <c r="N134" s="40"/>
      <c r="O134" s="40"/>
    </row>
    <row r="135" spans="11:15" ht="12.75">
      <c r="K135" s="38"/>
      <c r="L135" s="38"/>
      <c r="M135" s="39"/>
      <c r="N135" s="40"/>
      <c r="O135" s="40"/>
    </row>
    <row r="136" spans="11:15" ht="12.75">
      <c r="K136" s="38"/>
      <c r="L136" s="38"/>
      <c r="M136" s="39"/>
      <c r="N136" s="40"/>
      <c r="O136" s="40"/>
    </row>
    <row r="137" spans="11:15" ht="12.75">
      <c r="K137" s="38"/>
      <c r="L137" s="38"/>
      <c r="M137" s="39"/>
      <c r="N137" s="40"/>
      <c r="O137" s="40"/>
    </row>
    <row r="138" spans="11:15" ht="12.75">
      <c r="K138" s="38"/>
      <c r="L138" s="38"/>
      <c r="M138" s="39"/>
      <c r="N138" s="40"/>
      <c r="O138" s="40"/>
    </row>
    <row r="139" spans="11:15" ht="12.75">
      <c r="K139" s="38"/>
      <c r="L139" s="38"/>
      <c r="M139" s="39"/>
      <c r="N139" s="40"/>
      <c r="O139" s="40"/>
    </row>
    <row r="140" spans="11:15" ht="12.75">
      <c r="K140" s="38"/>
      <c r="L140" s="38"/>
      <c r="M140" s="39"/>
      <c r="N140" s="40"/>
      <c r="O140" s="40"/>
    </row>
    <row r="141" spans="11:15" ht="12.75">
      <c r="K141" s="38"/>
      <c r="L141" s="38"/>
      <c r="M141" s="39"/>
      <c r="N141" s="40"/>
      <c r="O141" s="40"/>
    </row>
    <row r="142" spans="11:15" ht="12.75">
      <c r="K142" s="38"/>
      <c r="L142" s="38"/>
      <c r="M142" s="39"/>
      <c r="N142" s="40"/>
      <c r="O142" s="40"/>
    </row>
    <row r="143" spans="11:15" ht="12.75">
      <c r="K143" s="38"/>
      <c r="L143" s="38"/>
      <c r="M143" s="39"/>
      <c r="N143" s="40"/>
      <c r="O143" s="40"/>
    </row>
    <row r="144" spans="11:15" ht="12.75">
      <c r="K144" s="38"/>
      <c r="L144" s="38"/>
      <c r="M144" s="39"/>
      <c r="N144" s="40"/>
      <c r="O144" s="40"/>
    </row>
    <row r="145" spans="11:15" ht="12.75">
      <c r="K145" s="38"/>
      <c r="L145" s="38"/>
      <c r="M145" s="39"/>
      <c r="N145" s="40"/>
      <c r="O145" s="40"/>
    </row>
    <row r="146" spans="11:15" ht="12.75">
      <c r="K146" s="38"/>
      <c r="L146" s="38"/>
      <c r="M146" s="39"/>
      <c r="N146" s="40"/>
      <c r="O146" s="40"/>
    </row>
    <row r="147" spans="11:15" ht="12.75">
      <c r="K147" s="38"/>
      <c r="L147" s="38"/>
      <c r="M147" s="39"/>
      <c r="N147" s="40"/>
      <c r="O147" s="40"/>
    </row>
    <row r="148" spans="11:15" ht="12.75">
      <c r="K148" s="38"/>
      <c r="L148" s="38"/>
      <c r="M148" s="39"/>
      <c r="N148" s="40"/>
      <c r="O148" s="40"/>
    </row>
    <row r="149" spans="11:15" ht="12.75">
      <c r="K149" s="38"/>
      <c r="L149" s="38"/>
      <c r="M149" s="39"/>
      <c r="N149" s="40"/>
      <c r="O149" s="40"/>
    </row>
    <row r="150" spans="11:15" ht="12.75">
      <c r="K150" s="38"/>
      <c r="L150" s="38"/>
      <c r="M150" s="39"/>
      <c r="N150" s="40"/>
      <c r="O150" s="40"/>
    </row>
    <row r="151" spans="11:15" ht="12.75">
      <c r="K151" s="38"/>
      <c r="L151" s="38"/>
      <c r="M151" s="39"/>
      <c r="N151" s="40"/>
      <c r="O151" s="40"/>
    </row>
    <row r="152" spans="11:15" ht="12.75">
      <c r="K152" s="38"/>
      <c r="L152" s="38"/>
      <c r="M152" s="39"/>
      <c r="N152" s="40"/>
      <c r="O152" s="40"/>
    </row>
    <row r="153" spans="11:15" ht="12.75">
      <c r="K153" s="38"/>
      <c r="L153" s="38"/>
      <c r="M153" s="39"/>
      <c r="N153" s="40"/>
      <c r="O153" s="40"/>
    </row>
    <row r="154" spans="11:15" ht="12.75">
      <c r="K154" s="38"/>
      <c r="L154" s="38"/>
      <c r="M154" s="39"/>
      <c r="N154" s="40"/>
      <c r="O154" s="40"/>
    </row>
    <row r="155" spans="11:15" ht="12.75">
      <c r="K155" s="38"/>
      <c r="L155" s="38"/>
      <c r="M155" s="39"/>
      <c r="N155" s="40"/>
      <c r="O155" s="40"/>
    </row>
    <row r="156" spans="11:15" ht="12.75">
      <c r="K156" s="38"/>
      <c r="L156" s="38"/>
      <c r="M156" s="39"/>
      <c r="N156" s="40"/>
      <c r="O156" s="40"/>
    </row>
    <row r="157" spans="11:15" ht="12.75">
      <c r="K157" s="38"/>
      <c r="L157" s="38"/>
      <c r="M157" s="39"/>
      <c r="N157" s="40"/>
      <c r="O157" s="40"/>
    </row>
    <row r="158" spans="11:15" ht="12.75">
      <c r="K158" s="38"/>
      <c r="L158" s="38"/>
      <c r="M158" s="39"/>
      <c r="N158" s="40"/>
      <c r="O158" s="40"/>
    </row>
    <row r="159" spans="11:15" ht="12.75">
      <c r="K159" s="38"/>
      <c r="L159" s="38"/>
      <c r="M159" s="39"/>
      <c r="N159" s="40"/>
      <c r="O159" s="40"/>
    </row>
    <row r="160" spans="11:15" ht="12.75">
      <c r="K160" s="38"/>
      <c r="L160" s="38"/>
      <c r="M160" s="39"/>
      <c r="N160" s="40"/>
      <c r="O160" s="40"/>
    </row>
    <row r="161" spans="11:15" ht="12.75">
      <c r="K161" s="38"/>
      <c r="L161" s="38"/>
      <c r="M161" s="39"/>
      <c r="N161" s="40"/>
      <c r="O161" s="40"/>
    </row>
    <row r="162" spans="11:15" ht="12.75">
      <c r="K162" s="38"/>
      <c r="L162" s="38"/>
      <c r="M162" s="39"/>
      <c r="N162" s="40"/>
      <c r="O162" s="40"/>
    </row>
    <row r="163" spans="11:15" ht="12.75">
      <c r="K163" s="38"/>
      <c r="L163" s="38"/>
      <c r="M163" s="39"/>
      <c r="N163" s="40"/>
      <c r="O163" s="40"/>
    </row>
    <row r="164" spans="11:15" ht="12.75">
      <c r="K164" s="38"/>
      <c r="L164" s="38"/>
      <c r="M164" s="39"/>
      <c r="N164" s="40"/>
      <c r="O164" s="40"/>
    </row>
    <row r="165" spans="11:15" ht="12.75">
      <c r="K165" s="38"/>
      <c r="L165" s="38"/>
      <c r="M165" s="39"/>
      <c r="N165" s="40"/>
      <c r="O165" s="40"/>
    </row>
    <row r="166" spans="11:15" ht="12.75">
      <c r="K166" s="38"/>
      <c r="L166" s="38"/>
      <c r="M166" s="39"/>
      <c r="N166" s="40"/>
      <c r="O166" s="40"/>
    </row>
    <row r="167" spans="11:15" ht="12.75">
      <c r="K167" s="38"/>
      <c r="L167" s="38"/>
      <c r="M167" s="39"/>
      <c r="N167" s="40"/>
      <c r="O167" s="40"/>
    </row>
    <row r="168" spans="11:15" ht="12.75">
      <c r="K168" s="38"/>
      <c r="L168" s="38"/>
      <c r="M168" s="39"/>
      <c r="N168" s="40"/>
      <c r="O168" s="40"/>
    </row>
    <row r="169" spans="11:15" ht="12.75">
      <c r="K169" s="38"/>
      <c r="L169" s="38"/>
      <c r="M169" s="39"/>
      <c r="N169" s="40"/>
      <c r="O169" s="40"/>
    </row>
    <row r="170" spans="11:15" ht="12.75">
      <c r="K170" s="38"/>
      <c r="L170" s="38"/>
      <c r="M170" s="39"/>
      <c r="N170" s="40"/>
      <c r="O170" s="40"/>
    </row>
    <row r="171" spans="11:15" ht="12.75">
      <c r="K171" s="38"/>
      <c r="L171" s="38"/>
      <c r="M171" s="39"/>
      <c r="N171" s="40"/>
      <c r="O171" s="4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68"/>
  <sheetViews>
    <sheetView tabSelected="1" zoomScale="80" zoomScaleNormal="80" zoomScalePageLayoutView="0" workbookViewId="0" topLeftCell="B1">
      <selection activeCell="L34" sqref="L34"/>
    </sheetView>
  </sheetViews>
  <sheetFormatPr defaultColWidth="9.140625" defaultRowHeight="12.75"/>
  <cols>
    <col min="1" max="1" width="4.00390625" style="0" customWidth="1"/>
    <col min="2" max="2" width="9.140625" style="140" customWidth="1"/>
    <col min="3" max="3" width="13.28125" style="8" customWidth="1"/>
    <col min="4" max="4" width="4.421875" style="0" customWidth="1"/>
    <col min="5" max="5" width="36.57421875" style="0" customWidth="1"/>
    <col min="6" max="6" width="36.00390625" style="0" customWidth="1"/>
    <col min="7" max="9" width="9.140625" style="19" customWidth="1"/>
    <col min="10" max="10" width="9.140625" style="168" customWidth="1"/>
    <col min="11" max="11" width="9.140625" style="19" customWidth="1"/>
    <col min="12" max="13" width="9.140625" style="21" customWidth="1"/>
    <col min="14" max="14" width="9.140625" style="183" customWidth="1"/>
    <col min="15" max="15" width="9.140625" style="41" customWidth="1"/>
    <col min="16" max="16" width="12.140625" style="2" customWidth="1"/>
    <col min="17" max="17" width="9.140625" style="1" customWidth="1"/>
  </cols>
  <sheetData>
    <row r="1" ht="17.25" customHeight="1">
      <c r="E1" s="3" t="s">
        <v>98</v>
      </c>
    </row>
    <row r="2" spans="2:18" ht="17.25" customHeight="1" thickBot="1">
      <c r="B2" s="47" t="s">
        <v>3</v>
      </c>
      <c r="C2" s="47" t="s">
        <v>0</v>
      </c>
      <c r="D2" s="47" t="s">
        <v>19</v>
      </c>
      <c r="E2" s="47" t="s">
        <v>1</v>
      </c>
      <c r="F2" s="47" t="s">
        <v>2</v>
      </c>
      <c r="G2" s="47" t="s">
        <v>7</v>
      </c>
      <c r="H2" s="47" t="s">
        <v>8</v>
      </c>
      <c r="I2" s="47" t="s">
        <v>9</v>
      </c>
      <c r="J2" s="169" t="s">
        <v>10</v>
      </c>
      <c r="K2" s="48" t="s">
        <v>11</v>
      </c>
      <c r="L2" s="47" t="s">
        <v>12</v>
      </c>
      <c r="M2" s="47" t="s">
        <v>13</v>
      </c>
      <c r="N2" s="184" t="s">
        <v>10</v>
      </c>
      <c r="O2" s="49" t="s">
        <v>22</v>
      </c>
      <c r="P2" s="47" t="s">
        <v>23</v>
      </c>
      <c r="Q2" s="50" t="s">
        <v>24</v>
      </c>
      <c r="R2" s="8" t="s">
        <v>261</v>
      </c>
    </row>
    <row r="3" spans="2:17" ht="17.25" customHeight="1">
      <c r="B3" s="141" t="s">
        <v>251</v>
      </c>
      <c r="C3" s="63" t="s">
        <v>20</v>
      </c>
      <c r="D3" s="97">
        <v>8</v>
      </c>
      <c r="E3" s="98" t="s">
        <v>37</v>
      </c>
      <c r="F3" s="254" t="s">
        <v>38</v>
      </c>
      <c r="G3" s="64">
        <v>1</v>
      </c>
      <c r="H3" s="64">
        <v>0</v>
      </c>
      <c r="I3" s="64">
        <v>0</v>
      </c>
      <c r="J3" s="170">
        <v>1</v>
      </c>
      <c r="K3" s="65">
        <v>3</v>
      </c>
      <c r="L3" s="64">
        <v>0</v>
      </c>
      <c r="M3" s="64">
        <v>0</v>
      </c>
      <c r="N3" s="185">
        <v>3</v>
      </c>
      <c r="O3" s="65">
        <v>4</v>
      </c>
      <c r="P3" s="257">
        <f>SUM(O3:O7)</f>
        <v>31</v>
      </c>
      <c r="Q3" s="278" t="s">
        <v>288</v>
      </c>
    </row>
    <row r="4" spans="2:17" ht="17.25" customHeight="1">
      <c r="B4" s="142" t="s">
        <v>250</v>
      </c>
      <c r="C4" s="6" t="s">
        <v>20</v>
      </c>
      <c r="D4" s="100">
        <v>8</v>
      </c>
      <c r="E4" s="88" t="s">
        <v>33</v>
      </c>
      <c r="F4" s="255"/>
      <c r="G4" s="23">
        <v>2</v>
      </c>
      <c r="H4" s="23">
        <v>0</v>
      </c>
      <c r="I4" s="23">
        <v>1</v>
      </c>
      <c r="J4" s="171">
        <v>3</v>
      </c>
      <c r="K4" s="25">
        <v>5</v>
      </c>
      <c r="L4" s="23">
        <v>1</v>
      </c>
      <c r="M4" s="23">
        <v>0</v>
      </c>
      <c r="N4" s="186">
        <v>6</v>
      </c>
      <c r="O4" s="25">
        <v>9</v>
      </c>
      <c r="P4" s="258"/>
      <c r="Q4" s="269"/>
    </row>
    <row r="5" spans="2:17" ht="17.25" customHeight="1">
      <c r="B5" s="142" t="s">
        <v>165</v>
      </c>
      <c r="C5" s="92" t="s">
        <v>20</v>
      </c>
      <c r="D5" s="100">
        <v>8</v>
      </c>
      <c r="E5" s="160" t="s">
        <v>34</v>
      </c>
      <c r="F5" s="255"/>
      <c r="G5" s="23">
        <v>2</v>
      </c>
      <c r="H5" s="23">
        <v>0</v>
      </c>
      <c r="I5" s="23">
        <v>0</v>
      </c>
      <c r="J5" s="171">
        <v>2</v>
      </c>
      <c r="K5" s="25">
        <v>0</v>
      </c>
      <c r="L5" s="23">
        <v>1</v>
      </c>
      <c r="M5" s="23">
        <v>0</v>
      </c>
      <c r="N5" s="186">
        <v>1</v>
      </c>
      <c r="O5" s="25">
        <v>3</v>
      </c>
      <c r="P5" s="258"/>
      <c r="Q5" s="269"/>
    </row>
    <row r="6" spans="2:17" ht="17.25" customHeight="1">
      <c r="B6" s="142" t="s">
        <v>249</v>
      </c>
      <c r="C6" s="6" t="s">
        <v>20</v>
      </c>
      <c r="D6" s="100">
        <v>8</v>
      </c>
      <c r="E6" s="88" t="s">
        <v>35</v>
      </c>
      <c r="F6" s="255"/>
      <c r="G6" s="23">
        <v>2</v>
      </c>
      <c r="H6" s="23">
        <v>0</v>
      </c>
      <c r="I6" s="23">
        <v>0</v>
      </c>
      <c r="J6" s="171">
        <v>2</v>
      </c>
      <c r="K6" s="25">
        <v>4</v>
      </c>
      <c r="L6" s="23">
        <v>1</v>
      </c>
      <c r="M6" s="23">
        <v>0</v>
      </c>
      <c r="N6" s="186">
        <v>5</v>
      </c>
      <c r="O6" s="25">
        <v>7</v>
      </c>
      <c r="P6" s="258"/>
      <c r="Q6" s="269"/>
    </row>
    <row r="7" spans="2:17" ht="17.25" customHeight="1" thickBot="1">
      <c r="B7" s="143" t="s">
        <v>252</v>
      </c>
      <c r="C7" s="102" t="s">
        <v>20</v>
      </c>
      <c r="D7" s="103">
        <v>8</v>
      </c>
      <c r="E7" s="104" t="s">
        <v>36</v>
      </c>
      <c r="F7" s="256"/>
      <c r="G7" s="67">
        <f>-H76</f>
        <v>0</v>
      </c>
      <c r="H7" s="67">
        <v>6</v>
      </c>
      <c r="I7" s="67">
        <v>1</v>
      </c>
      <c r="J7" s="172">
        <v>7</v>
      </c>
      <c r="K7" s="68">
        <v>1</v>
      </c>
      <c r="L7" s="67">
        <v>0</v>
      </c>
      <c r="M7" s="67">
        <v>0</v>
      </c>
      <c r="N7" s="187">
        <v>1</v>
      </c>
      <c r="O7" s="68">
        <v>8</v>
      </c>
      <c r="P7" s="259"/>
      <c r="Q7" s="270"/>
    </row>
    <row r="8" spans="2:17" ht="17.25" customHeight="1">
      <c r="B8" s="144" t="s">
        <v>188</v>
      </c>
      <c r="C8" s="90" t="s">
        <v>43</v>
      </c>
      <c r="D8" s="106">
        <v>8</v>
      </c>
      <c r="E8" s="137" t="s">
        <v>102</v>
      </c>
      <c r="F8" s="107" t="s">
        <v>44</v>
      </c>
      <c r="G8" s="108">
        <v>3</v>
      </c>
      <c r="H8" s="108">
        <v>0</v>
      </c>
      <c r="I8" s="108">
        <v>1</v>
      </c>
      <c r="J8" s="173">
        <v>4</v>
      </c>
      <c r="K8" s="109">
        <v>1</v>
      </c>
      <c r="L8" s="108">
        <v>0</v>
      </c>
      <c r="M8" s="108">
        <v>0</v>
      </c>
      <c r="N8" s="188">
        <v>1</v>
      </c>
      <c r="O8" s="109">
        <v>5</v>
      </c>
      <c r="P8" s="260">
        <f>SUM(O8:O13)-8</f>
        <v>47</v>
      </c>
      <c r="Q8" s="274" t="s">
        <v>278</v>
      </c>
    </row>
    <row r="9" spans="2:17" ht="17.25" customHeight="1">
      <c r="B9" s="145" t="s">
        <v>211</v>
      </c>
      <c r="C9" s="111" t="s">
        <v>43</v>
      </c>
      <c r="D9" s="112">
        <v>8</v>
      </c>
      <c r="E9" s="111" t="s">
        <v>39</v>
      </c>
      <c r="F9" s="113" t="s">
        <v>45</v>
      </c>
      <c r="G9" s="114">
        <v>1</v>
      </c>
      <c r="H9" s="114">
        <v>0</v>
      </c>
      <c r="I9" s="114">
        <v>0</v>
      </c>
      <c r="J9" s="174">
        <v>1</v>
      </c>
      <c r="K9" s="114">
        <v>5</v>
      </c>
      <c r="L9" s="114">
        <v>4</v>
      </c>
      <c r="M9" s="114">
        <v>0</v>
      </c>
      <c r="N9" s="189">
        <v>9</v>
      </c>
      <c r="O9" s="115">
        <v>10</v>
      </c>
      <c r="P9" s="258"/>
      <c r="Q9" s="275"/>
    </row>
    <row r="10" spans="2:17" ht="17.25" customHeight="1">
      <c r="B10" s="145" t="s">
        <v>130</v>
      </c>
      <c r="C10" s="117" t="s">
        <v>43</v>
      </c>
      <c r="D10" s="112">
        <v>8</v>
      </c>
      <c r="E10" s="111" t="s">
        <v>40</v>
      </c>
      <c r="F10" s="118"/>
      <c r="G10" s="114">
        <v>2</v>
      </c>
      <c r="H10" s="114">
        <v>3</v>
      </c>
      <c r="I10" s="114">
        <v>1</v>
      </c>
      <c r="J10" s="174">
        <v>6</v>
      </c>
      <c r="K10" s="115">
        <v>0</v>
      </c>
      <c r="L10" s="114">
        <v>0</v>
      </c>
      <c r="M10" s="114">
        <v>0</v>
      </c>
      <c r="N10" s="189">
        <v>0</v>
      </c>
      <c r="O10" s="115">
        <v>6</v>
      </c>
      <c r="P10" s="258"/>
      <c r="Q10" s="275"/>
    </row>
    <row r="11" spans="2:17" ht="17.25" customHeight="1">
      <c r="B11" s="145" t="s">
        <v>256</v>
      </c>
      <c r="C11" s="164" t="s">
        <v>43</v>
      </c>
      <c r="D11" s="112"/>
      <c r="E11" s="136" t="s">
        <v>41</v>
      </c>
      <c r="F11" s="118"/>
      <c r="G11" s="114">
        <v>0</v>
      </c>
      <c r="H11" s="114">
        <v>0</v>
      </c>
      <c r="I11" s="114">
        <v>0</v>
      </c>
      <c r="J11" s="174">
        <v>0</v>
      </c>
      <c r="K11" s="115">
        <v>5</v>
      </c>
      <c r="L11" s="114">
        <v>3</v>
      </c>
      <c r="M11" s="114">
        <v>0</v>
      </c>
      <c r="N11" s="189">
        <v>8</v>
      </c>
      <c r="O11" s="115">
        <v>8</v>
      </c>
      <c r="P11" s="258"/>
      <c r="Q11" s="275"/>
    </row>
    <row r="12" spans="2:17" ht="17.25" customHeight="1">
      <c r="B12" s="145" t="s">
        <v>210</v>
      </c>
      <c r="C12" s="111" t="s">
        <v>43</v>
      </c>
      <c r="D12" s="112">
        <v>8</v>
      </c>
      <c r="E12" s="136" t="s">
        <v>103</v>
      </c>
      <c r="F12" s="118"/>
      <c r="G12" s="114">
        <v>2</v>
      </c>
      <c r="H12" s="114">
        <v>0</v>
      </c>
      <c r="I12" s="114">
        <v>0</v>
      </c>
      <c r="J12" s="174">
        <v>2</v>
      </c>
      <c r="K12" s="114">
        <v>2</v>
      </c>
      <c r="L12" s="114">
        <v>5</v>
      </c>
      <c r="M12" s="114">
        <v>0</v>
      </c>
      <c r="N12" s="189">
        <v>7</v>
      </c>
      <c r="O12" s="115">
        <v>9</v>
      </c>
      <c r="P12" s="258"/>
      <c r="Q12" s="275"/>
    </row>
    <row r="13" spans="2:17" ht="17.25" customHeight="1" thickBot="1">
      <c r="B13" s="146" t="s">
        <v>253</v>
      </c>
      <c r="C13" s="119" t="s">
        <v>43</v>
      </c>
      <c r="D13" s="120">
        <v>8</v>
      </c>
      <c r="E13" s="159" t="s">
        <v>42</v>
      </c>
      <c r="F13" s="122"/>
      <c r="G13" s="123">
        <v>3</v>
      </c>
      <c r="H13" s="123">
        <v>3</v>
      </c>
      <c r="I13" s="123">
        <v>1</v>
      </c>
      <c r="J13" s="175">
        <v>7</v>
      </c>
      <c r="K13" s="124">
        <v>5</v>
      </c>
      <c r="L13" s="123">
        <v>5</v>
      </c>
      <c r="M13" s="123">
        <v>0</v>
      </c>
      <c r="N13" s="190">
        <v>10</v>
      </c>
      <c r="O13" s="124">
        <v>17</v>
      </c>
      <c r="P13" s="259"/>
      <c r="Q13" s="276"/>
    </row>
    <row r="14" spans="2:17" ht="17.25" customHeight="1">
      <c r="B14" s="147" t="s">
        <v>115</v>
      </c>
      <c r="C14" s="54" t="s">
        <v>46</v>
      </c>
      <c r="D14" s="54">
        <v>8</v>
      </c>
      <c r="E14" s="139" t="s">
        <v>116</v>
      </c>
      <c r="F14" s="156" t="s">
        <v>120</v>
      </c>
      <c r="G14" s="55">
        <v>0</v>
      </c>
      <c r="H14" s="55">
        <v>0</v>
      </c>
      <c r="I14" s="55">
        <v>0</v>
      </c>
      <c r="J14" s="176">
        <v>0</v>
      </c>
      <c r="K14" s="56">
        <v>0</v>
      </c>
      <c r="L14" s="55">
        <v>0</v>
      </c>
      <c r="M14" s="55">
        <v>0</v>
      </c>
      <c r="N14" s="191">
        <v>0</v>
      </c>
      <c r="O14" s="56">
        <v>0</v>
      </c>
      <c r="P14" s="261">
        <f>SUM(O14:O18)</f>
        <v>6</v>
      </c>
      <c r="Q14" s="277"/>
    </row>
    <row r="15" spans="2:17" ht="17.25" customHeight="1">
      <c r="B15" s="148" t="s">
        <v>169</v>
      </c>
      <c r="C15" s="5" t="s">
        <v>46</v>
      </c>
      <c r="D15" s="5">
        <v>8</v>
      </c>
      <c r="E15" s="138" t="s">
        <v>170</v>
      </c>
      <c r="F15" s="138" t="s">
        <v>121</v>
      </c>
      <c r="G15" s="28">
        <v>1</v>
      </c>
      <c r="H15" s="28">
        <v>0</v>
      </c>
      <c r="I15" s="28">
        <v>0</v>
      </c>
      <c r="J15" s="177">
        <v>1</v>
      </c>
      <c r="K15" s="28">
        <v>0</v>
      </c>
      <c r="L15" s="28">
        <v>0</v>
      </c>
      <c r="M15" s="28">
        <v>0</v>
      </c>
      <c r="N15" s="192">
        <v>0</v>
      </c>
      <c r="O15" s="30">
        <v>1</v>
      </c>
      <c r="P15" s="258"/>
      <c r="Q15" s="272"/>
    </row>
    <row r="16" spans="2:17" ht="17.25" customHeight="1">
      <c r="B16" s="148" t="s">
        <v>135</v>
      </c>
      <c r="C16" s="87" t="s">
        <v>46</v>
      </c>
      <c r="D16" s="5">
        <v>8</v>
      </c>
      <c r="E16" s="138" t="s">
        <v>136</v>
      </c>
      <c r="F16" s="5"/>
      <c r="G16" s="28">
        <v>1</v>
      </c>
      <c r="H16" s="28">
        <v>0</v>
      </c>
      <c r="I16" s="28">
        <v>0</v>
      </c>
      <c r="J16" s="177">
        <v>1</v>
      </c>
      <c r="K16" s="30">
        <v>1</v>
      </c>
      <c r="L16" s="28">
        <v>0</v>
      </c>
      <c r="M16" s="28">
        <v>0</v>
      </c>
      <c r="N16" s="192">
        <v>1</v>
      </c>
      <c r="O16" s="30">
        <v>2</v>
      </c>
      <c r="P16" s="258"/>
      <c r="Q16" s="272"/>
    </row>
    <row r="17" spans="2:17" ht="17.25" customHeight="1">
      <c r="B17" s="148" t="s">
        <v>141</v>
      </c>
      <c r="C17" s="5" t="s">
        <v>46</v>
      </c>
      <c r="D17" s="5">
        <v>8</v>
      </c>
      <c r="E17" s="138" t="s">
        <v>142</v>
      </c>
      <c r="F17" s="5"/>
      <c r="G17" s="28">
        <v>1</v>
      </c>
      <c r="H17" s="28">
        <v>0</v>
      </c>
      <c r="I17" s="28">
        <v>0</v>
      </c>
      <c r="J17" s="177">
        <v>1</v>
      </c>
      <c r="K17" s="30">
        <v>0</v>
      </c>
      <c r="L17" s="28">
        <v>0</v>
      </c>
      <c r="M17" s="28">
        <v>0</v>
      </c>
      <c r="N17" s="192">
        <v>0</v>
      </c>
      <c r="O17" s="30">
        <v>1</v>
      </c>
      <c r="P17" s="258"/>
      <c r="Q17" s="272"/>
    </row>
    <row r="18" spans="2:17" ht="17.25" customHeight="1" thickBot="1">
      <c r="B18" s="149" t="s">
        <v>118</v>
      </c>
      <c r="C18" s="95" t="s">
        <v>46</v>
      </c>
      <c r="D18" s="91">
        <v>8</v>
      </c>
      <c r="E18" s="155" t="s">
        <v>119</v>
      </c>
      <c r="F18" s="59"/>
      <c r="G18" s="60">
        <v>1</v>
      </c>
      <c r="H18" s="60">
        <v>0</v>
      </c>
      <c r="I18" s="60">
        <v>0</v>
      </c>
      <c r="J18" s="178">
        <v>1</v>
      </c>
      <c r="K18" s="61">
        <v>1</v>
      </c>
      <c r="L18" s="60">
        <v>0</v>
      </c>
      <c r="M18" s="60">
        <v>0</v>
      </c>
      <c r="N18" s="193">
        <v>1</v>
      </c>
      <c r="O18" s="61">
        <v>2</v>
      </c>
      <c r="P18" s="259"/>
      <c r="Q18" s="273"/>
    </row>
    <row r="19" spans="2:17" ht="17.25" customHeight="1">
      <c r="B19" s="141" t="s">
        <v>258</v>
      </c>
      <c r="C19" s="63" t="s">
        <v>16</v>
      </c>
      <c r="D19" s="63">
        <v>8</v>
      </c>
      <c r="E19" s="132" t="s">
        <v>257</v>
      </c>
      <c r="F19" s="63" t="s">
        <v>47</v>
      </c>
      <c r="G19" s="128">
        <v>1</v>
      </c>
      <c r="H19" s="64">
        <v>5</v>
      </c>
      <c r="I19" s="64">
        <v>1</v>
      </c>
      <c r="J19" s="170">
        <v>7</v>
      </c>
      <c r="K19" s="65">
        <v>5</v>
      </c>
      <c r="L19" s="64">
        <v>0</v>
      </c>
      <c r="M19" s="64">
        <v>0</v>
      </c>
      <c r="N19" s="185">
        <v>5</v>
      </c>
      <c r="O19" s="65">
        <v>12</v>
      </c>
      <c r="P19" s="257">
        <f>SUM(O19:O23)</f>
        <v>27</v>
      </c>
      <c r="Q19" s="278" t="s">
        <v>287</v>
      </c>
    </row>
    <row r="20" spans="2:17" ht="17.25" customHeight="1">
      <c r="B20" s="142" t="s">
        <v>260</v>
      </c>
      <c r="C20" s="6" t="s">
        <v>16</v>
      </c>
      <c r="D20" s="6">
        <v>8</v>
      </c>
      <c r="E20" s="133" t="s">
        <v>194</v>
      </c>
      <c r="F20" s="129" t="s">
        <v>48</v>
      </c>
      <c r="G20" s="23">
        <v>0</v>
      </c>
      <c r="H20" s="23">
        <v>0</v>
      </c>
      <c r="I20" s="23">
        <v>1</v>
      </c>
      <c r="J20" s="171">
        <v>1</v>
      </c>
      <c r="K20" s="25">
        <v>0</v>
      </c>
      <c r="L20" s="23">
        <v>0</v>
      </c>
      <c r="M20" s="23">
        <v>0</v>
      </c>
      <c r="N20" s="186">
        <v>0</v>
      </c>
      <c r="O20" s="25">
        <v>1</v>
      </c>
      <c r="P20" s="262"/>
      <c r="Q20" s="269"/>
    </row>
    <row r="21" spans="2:17" ht="17.25" customHeight="1">
      <c r="B21" s="142" t="s">
        <v>190</v>
      </c>
      <c r="C21" s="92" t="s">
        <v>16</v>
      </c>
      <c r="D21" s="6">
        <v>8</v>
      </c>
      <c r="E21" s="133" t="s">
        <v>189</v>
      </c>
      <c r="F21" s="6"/>
      <c r="G21" s="23">
        <v>1</v>
      </c>
      <c r="H21" s="23">
        <v>0</v>
      </c>
      <c r="I21" s="23">
        <v>1</v>
      </c>
      <c r="J21" s="171">
        <v>2</v>
      </c>
      <c r="K21" s="25">
        <v>3</v>
      </c>
      <c r="L21" s="23">
        <v>0</v>
      </c>
      <c r="M21" s="23">
        <v>0</v>
      </c>
      <c r="N21" s="186">
        <v>3</v>
      </c>
      <c r="O21" s="25">
        <v>5</v>
      </c>
      <c r="P21" s="262"/>
      <c r="Q21" s="269"/>
    </row>
    <row r="22" spans="2:17" ht="17.25" customHeight="1">
      <c r="B22" s="142" t="s">
        <v>192</v>
      </c>
      <c r="C22" s="6" t="s">
        <v>16</v>
      </c>
      <c r="D22" s="6">
        <v>8</v>
      </c>
      <c r="E22" s="133" t="s">
        <v>191</v>
      </c>
      <c r="F22" s="6"/>
      <c r="G22" s="23">
        <v>0</v>
      </c>
      <c r="H22" s="23">
        <v>3</v>
      </c>
      <c r="I22" s="23">
        <v>0</v>
      </c>
      <c r="J22" s="171">
        <v>3</v>
      </c>
      <c r="K22" s="25">
        <v>5</v>
      </c>
      <c r="L22" s="23">
        <v>1</v>
      </c>
      <c r="M22" s="23">
        <v>0</v>
      </c>
      <c r="N22" s="186">
        <v>6</v>
      </c>
      <c r="O22" s="25">
        <v>9</v>
      </c>
      <c r="P22" s="262"/>
      <c r="Q22" s="269"/>
    </row>
    <row r="23" spans="2:17" ht="17.25" customHeight="1" thickBot="1">
      <c r="B23" s="143" t="s">
        <v>255</v>
      </c>
      <c r="C23" s="102" t="s">
        <v>16</v>
      </c>
      <c r="D23" s="126">
        <v>8</v>
      </c>
      <c r="E23" s="163" t="s">
        <v>254</v>
      </c>
      <c r="F23" s="66"/>
      <c r="G23" s="67">
        <v>0</v>
      </c>
      <c r="H23" s="67">
        <v>0</v>
      </c>
      <c r="I23" s="67">
        <v>0</v>
      </c>
      <c r="J23" s="172">
        <v>0</v>
      </c>
      <c r="K23" s="68">
        <v>0</v>
      </c>
      <c r="L23" s="67">
        <v>0</v>
      </c>
      <c r="M23" s="67">
        <v>0</v>
      </c>
      <c r="N23" s="187">
        <v>0</v>
      </c>
      <c r="O23" s="68">
        <v>0</v>
      </c>
      <c r="P23" s="263"/>
      <c r="Q23" s="270"/>
    </row>
    <row r="24" spans="2:17" ht="17.25" customHeight="1">
      <c r="B24" s="144" t="s">
        <v>137</v>
      </c>
      <c r="C24" s="90" t="s">
        <v>49</v>
      </c>
      <c r="D24" s="90">
        <v>8</v>
      </c>
      <c r="E24" s="158" t="s">
        <v>138</v>
      </c>
      <c r="F24" s="157" t="s">
        <v>127</v>
      </c>
      <c r="G24" s="108">
        <v>0</v>
      </c>
      <c r="H24" s="108">
        <v>0</v>
      </c>
      <c r="I24" s="108">
        <v>0</v>
      </c>
      <c r="J24" s="173">
        <v>0</v>
      </c>
      <c r="K24" s="109">
        <v>0</v>
      </c>
      <c r="L24" s="108">
        <v>0</v>
      </c>
      <c r="M24" s="108">
        <v>0</v>
      </c>
      <c r="N24" s="188">
        <v>0</v>
      </c>
      <c r="O24" s="109">
        <v>0</v>
      </c>
      <c r="P24" s="260">
        <f>SUM(O24:O28)</f>
        <v>1</v>
      </c>
      <c r="Q24" s="279"/>
    </row>
    <row r="25" spans="2:17" ht="17.25" customHeight="1">
      <c r="B25" s="145" t="s">
        <v>125</v>
      </c>
      <c r="C25" s="111"/>
      <c r="D25" s="111">
        <v>8</v>
      </c>
      <c r="E25" s="136" t="s">
        <v>126</v>
      </c>
      <c r="F25" s="130"/>
      <c r="G25" s="166" t="s">
        <v>259</v>
      </c>
      <c r="H25" s="114">
        <v>0</v>
      </c>
      <c r="I25" s="114">
        <v>0</v>
      </c>
      <c r="J25" s="174">
        <v>0</v>
      </c>
      <c r="K25" s="115">
        <v>0</v>
      </c>
      <c r="L25" s="114">
        <v>0</v>
      </c>
      <c r="M25" s="114">
        <v>0</v>
      </c>
      <c r="N25" s="189">
        <v>0</v>
      </c>
      <c r="O25" s="115">
        <v>0</v>
      </c>
      <c r="P25" s="264"/>
      <c r="Q25" s="275"/>
    </row>
    <row r="26" spans="2:17" ht="17.25" customHeight="1">
      <c r="B26" s="145" t="s">
        <v>113</v>
      </c>
      <c r="C26" s="111"/>
      <c r="D26" s="111">
        <v>8</v>
      </c>
      <c r="E26" s="136" t="s">
        <v>114</v>
      </c>
      <c r="F26" s="130"/>
      <c r="G26" s="114">
        <v>1</v>
      </c>
      <c r="H26" s="114">
        <v>0</v>
      </c>
      <c r="I26" s="114">
        <v>0</v>
      </c>
      <c r="J26" s="174">
        <v>1</v>
      </c>
      <c r="K26" s="115">
        <v>0</v>
      </c>
      <c r="L26" s="114">
        <v>0</v>
      </c>
      <c r="M26" s="114">
        <v>0</v>
      </c>
      <c r="N26" s="189">
        <v>0</v>
      </c>
      <c r="O26" s="115">
        <v>1</v>
      </c>
      <c r="P26" s="264"/>
      <c r="Q26" s="275"/>
    </row>
    <row r="27" spans="2:17" ht="17.25" customHeight="1">
      <c r="B27" s="145" t="s">
        <v>187</v>
      </c>
      <c r="C27" s="111"/>
      <c r="D27" s="111">
        <v>8</v>
      </c>
      <c r="E27" s="136" t="s">
        <v>150</v>
      </c>
      <c r="F27" s="130"/>
      <c r="G27" s="114">
        <v>0</v>
      </c>
      <c r="H27" s="114">
        <v>0</v>
      </c>
      <c r="I27" s="114">
        <v>0</v>
      </c>
      <c r="J27" s="174">
        <v>0</v>
      </c>
      <c r="K27" s="115">
        <v>0</v>
      </c>
      <c r="L27" s="114">
        <v>0</v>
      </c>
      <c r="M27" s="114">
        <v>0</v>
      </c>
      <c r="N27" s="189">
        <v>0</v>
      </c>
      <c r="O27" s="115">
        <v>0</v>
      </c>
      <c r="P27" s="264"/>
      <c r="Q27" s="275"/>
    </row>
    <row r="28" spans="2:17" ht="17.25" customHeight="1" thickBot="1">
      <c r="B28" s="146" t="s">
        <v>139</v>
      </c>
      <c r="C28" s="121"/>
      <c r="D28" s="127">
        <v>8</v>
      </c>
      <c r="E28" s="159" t="s">
        <v>140</v>
      </c>
      <c r="F28" s="131"/>
      <c r="G28" s="123">
        <v>0</v>
      </c>
      <c r="H28" s="123">
        <v>0</v>
      </c>
      <c r="I28" s="123">
        <v>0</v>
      </c>
      <c r="J28" s="175">
        <v>0</v>
      </c>
      <c r="K28" s="124">
        <v>0</v>
      </c>
      <c r="L28" s="123">
        <v>0</v>
      </c>
      <c r="M28" s="123">
        <v>0</v>
      </c>
      <c r="N28" s="190">
        <v>0</v>
      </c>
      <c r="O28" s="124">
        <v>0</v>
      </c>
      <c r="P28" s="265"/>
      <c r="Q28" s="276"/>
    </row>
    <row r="29" spans="2:17" ht="17.25" customHeight="1">
      <c r="B29" s="147" t="s">
        <v>143</v>
      </c>
      <c r="C29" s="54" t="s">
        <v>51</v>
      </c>
      <c r="D29" s="54">
        <v>8</v>
      </c>
      <c r="E29" s="139" t="s">
        <v>144</v>
      </c>
      <c r="F29" s="54" t="s">
        <v>52</v>
      </c>
      <c r="G29" s="55">
        <v>0</v>
      </c>
      <c r="H29" s="55">
        <v>0</v>
      </c>
      <c r="I29" s="55">
        <v>0</v>
      </c>
      <c r="J29" s="176">
        <v>0</v>
      </c>
      <c r="K29" s="56">
        <v>0</v>
      </c>
      <c r="L29" s="55">
        <v>0</v>
      </c>
      <c r="M29" s="55">
        <v>0</v>
      </c>
      <c r="N29" s="191">
        <v>0</v>
      </c>
      <c r="O29" s="56">
        <v>0</v>
      </c>
      <c r="P29" s="261">
        <v>15</v>
      </c>
      <c r="Q29" s="277"/>
    </row>
    <row r="30" spans="2:17" ht="17.25" customHeight="1">
      <c r="B30" s="148" t="s">
        <v>110</v>
      </c>
      <c r="C30" s="5"/>
      <c r="D30" s="5">
        <v>8</v>
      </c>
      <c r="E30" s="241" t="s">
        <v>273</v>
      </c>
      <c r="F30" s="241" t="s">
        <v>274</v>
      </c>
      <c r="G30" s="28">
        <v>0</v>
      </c>
      <c r="H30" s="28">
        <v>0</v>
      </c>
      <c r="I30" s="28">
        <v>1</v>
      </c>
      <c r="J30" s="177">
        <v>1</v>
      </c>
      <c r="K30" s="30">
        <v>5</v>
      </c>
      <c r="L30" s="28">
        <v>5</v>
      </c>
      <c r="M30" s="28">
        <v>0</v>
      </c>
      <c r="N30" s="192">
        <v>10</v>
      </c>
      <c r="O30" s="30">
        <v>11</v>
      </c>
      <c r="P30" s="266"/>
      <c r="Q30" s="272"/>
    </row>
    <row r="31" spans="2:17" ht="17.25" customHeight="1">
      <c r="B31" s="148" t="s">
        <v>145</v>
      </c>
      <c r="C31" s="5"/>
      <c r="D31" s="5">
        <v>8</v>
      </c>
      <c r="E31" s="138" t="s">
        <v>146</v>
      </c>
      <c r="F31" s="5"/>
      <c r="G31" s="28">
        <v>1</v>
      </c>
      <c r="H31" s="28">
        <v>0</v>
      </c>
      <c r="I31" s="28">
        <v>0</v>
      </c>
      <c r="J31" s="177">
        <v>1</v>
      </c>
      <c r="K31" s="30">
        <v>0</v>
      </c>
      <c r="L31" s="28">
        <v>0</v>
      </c>
      <c r="M31" s="28">
        <v>0</v>
      </c>
      <c r="N31" s="192">
        <v>0</v>
      </c>
      <c r="O31" s="30">
        <v>1</v>
      </c>
      <c r="P31" s="266"/>
      <c r="Q31" s="272"/>
    </row>
    <row r="32" spans="2:17" ht="17.25" customHeight="1">
      <c r="B32" s="148" t="s">
        <v>177</v>
      </c>
      <c r="C32" s="5"/>
      <c r="D32" s="5">
        <v>8</v>
      </c>
      <c r="E32" s="138" t="s">
        <v>178</v>
      </c>
      <c r="F32" s="5"/>
      <c r="G32" s="28">
        <v>0</v>
      </c>
      <c r="H32" s="28">
        <v>0</v>
      </c>
      <c r="I32" s="28">
        <v>0</v>
      </c>
      <c r="J32" s="177">
        <v>0</v>
      </c>
      <c r="K32" s="30">
        <v>1</v>
      </c>
      <c r="L32" s="28">
        <v>2</v>
      </c>
      <c r="M32" s="28">
        <v>0</v>
      </c>
      <c r="N32" s="192">
        <v>3</v>
      </c>
      <c r="O32" s="30">
        <v>3</v>
      </c>
      <c r="P32" s="266"/>
      <c r="Q32" s="272"/>
    </row>
    <row r="33" spans="2:17" ht="17.25" customHeight="1" thickBot="1">
      <c r="B33" s="149" t="s">
        <v>148</v>
      </c>
      <c r="C33" s="59"/>
      <c r="D33" s="59">
        <v>8</v>
      </c>
      <c r="E33" s="155" t="s">
        <v>149</v>
      </c>
      <c r="F33" s="59"/>
      <c r="G33" s="60">
        <v>0</v>
      </c>
      <c r="H33" s="60">
        <v>0</v>
      </c>
      <c r="I33" s="60">
        <v>0</v>
      </c>
      <c r="J33" s="178">
        <v>0</v>
      </c>
      <c r="K33" s="61">
        <v>0</v>
      </c>
      <c r="L33" s="60">
        <v>0</v>
      </c>
      <c r="M33" s="60">
        <v>0</v>
      </c>
      <c r="N33" s="193">
        <v>0</v>
      </c>
      <c r="O33" s="61">
        <v>0</v>
      </c>
      <c r="P33" s="267"/>
      <c r="Q33" s="273"/>
    </row>
    <row r="34" spans="2:17" ht="17.25" customHeight="1">
      <c r="B34" s="141" t="s">
        <v>244</v>
      </c>
      <c r="C34" s="63" t="s">
        <v>21</v>
      </c>
      <c r="D34" s="63">
        <v>8</v>
      </c>
      <c r="E34" s="63" t="s">
        <v>53</v>
      </c>
      <c r="F34" s="63" t="s">
        <v>58</v>
      </c>
      <c r="G34" s="64">
        <v>1</v>
      </c>
      <c r="H34" s="64">
        <v>0</v>
      </c>
      <c r="I34" s="64">
        <v>1</v>
      </c>
      <c r="J34" s="170">
        <v>2</v>
      </c>
      <c r="K34" s="65">
        <v>5</v>
      </c>
      <c r="L34" s="64">
        <v>0</v>
      </c>
      <c r="M34" s="64">
        <v>0</v>
      </c>
      <c r="N34" s="185">
        <v>5</v>
      </c>
      <c r="O34" s="65">
        <v>7</v>
      </c>
      <c r="P34" s="257">
        <f>SUM(O34:O39)-1</f>
        <v>25</v>
      </c>
      <c r="Q34" s="278" t="s">
        <v>286</v>
      </c>
    </row>
    <row r="35" spans="2:17" ht="17.25" customHeight="1">
      <c r="B35" s="142" t="s">
        <v>246</v>
      </c>
      <c r="C35" s="6"/>
      <c r="D35" s="6">
        <v>8</v>
      </c>
      <c r="E35" s="133" t="s">
        <v>245</v>
      </c>
      <c r="F35" s="6" t="s">
        <v>59</v>
      </c>
      <c r="G35" s="23">
        <v>0</v>
      </c>
      <c r="H35" s="23">
        <v>0</v>
      </c>
      <c r="I35" s="23">
        <v>0</v>
      </c>
      <c r="J35" s="171">
        <v>0</v>
      </c>
      <c r="K35" s="25">
        <v>1</v>
      </c>
      <c r="L35" s="23">
        <v>4</v>
      </c>
      <c r="M35" s="23">
        <v>0</v>
      </c>
      <c r="N35" s="186">
        <v>5</v>
      </c>
      <c r="O35" s="25">
        <v>5</v>
      </c>
      <c r="P35" s="262"/>
      <c r="Q35" s="269"/>
    </row>
    <row r="36" spans="2:17" ht="17.25" customHeight="1">
      <c r="B36" s="142" t="s">
        <v>117</v>
      </c>
      <c r="C36" s="6"/>
      <c r="D36" s="6">
        <v>8</v>
      </c>
      <c r="E36" s="6" t="s">
        <v>54</v>
      </c>
      <c r="F36" s="6"/>
      <c r="G36" s="23">
        <v>1</v>
      </c>
      <c r="H36" s="23">
        <v>0</v>
      </c>
      <c r="I36" s="23">
        <v>0</v>
      </c>
      <c r="J36" s="171">
        <v>1</v>
      </c>
      <c r="K36" s="25">
        <v>5</v>
      </c>
      <c r="L36" s="23">
        <v>2</v>
      </c>
      <c r="M36" s="23">
        <v>0</v>
      </c>
      <c r="N36" s="186">
        <v>7</v>
      </c>
      <c r="O36" s="25">
        <v>8</v>
      </c>
      <c r="P36" s="262"/>
      <c r="Q36" s="269"/>
    </row>
    <row r="37" spans="2:17" ht="17.25" customHeight="1">
      <c r="B37" s="142" t="s">
        <v>247</v>
      </c>
      <c r="C37" s="6"/>
      <c r="D37" s="6">
        <v>8</v>
      </c>
      <c r="E37" s="6" t="s">
        <v>55</v>
      </c>
      <c r="F37" s="6"/>
      <c r="G37" s="23">
        <v>2</v>
      </c>
      <c r="H37" s="23">
        <v>0</v>
      </c>
      <c r="I37" s="23">
        <v>0</v>
      </c>
      <c r="J37" s="171">
        <v>2</v>
      </c>
      <c r="K37" s="25">
        <v>0</v>
      </c>
      <c r="L37" s="23">
        <v>1</v>
      </c>
      <c r="M37" s="23">
        <v>0</v>
      </c>
      <c r="N37" s="186">
        <v>1</v>
      </c>
      <c r="O37" s="25">
        <v>3</v>
      </c>
      <c r="P37" s="262"/>
      <c r="Q37" s="269"/>
    </row>
    <row r="38" spans="2:17" ht="17.25" customHeight="1">
      <c r="B38" s="150" t="s">
        <v>166</v>
      </c>
      <c r="C38" s="18"/>
      <c r="D38" s="18">
        <v>8</v>
      </c>
      <c r="E38" s="6" t="s">
        <v>56</v>
      </c>
      <c r="F38" s="18"/>
      <c r="G38" s="73">
        <v>0</v>
      </c>
      <c r="H38" s="73">
        <v>0</v>
      </c>
      <c r="I38" s="73">
        <v>0</v>
      </c>
      <c r="J38" s="179">
        <v>0</v>
      </c>
      <c r="K38" s="74">
        <v>0</v>
      </c>
      <c r="L38" s="73">
        <v>1</v>
      </c>
      <c r="M38" s="73">
        <v>0</v>
      </c>
      <c r="N38" s="194">
        <v>1</v>
      </c>
      <c r="O38" s="74">
        <v>1</v>
      </c>
      <c r="P38" s="262"/>
      <c r="Q38" s="269"/>
    </row>
    <row r="39" spans="2:17" ht="17.25" customHeight="1" thickBot="1">
      <c r="B39" s="150" t="s">
        <v>248</v>
      </c>
      <c r="C39" s="18"/>
      <c r="D39" s="18">
        <v>8</v>
      </c>
      <c r="E39" s="89" t="s">
        <v>57</v>
      </c>
      <c r="F39" s="18"/>
      <c r="G39" s="73">
        <v>1</v>
      </c>
      <c r="H39" s="73">
        <v>0</v>
      </c>
      <c r="I39" s="73">
        <v>1</v>
      </c>
      <c r="J39" s="179">
        <v>2</v>
      </c>
      <c r="K39" s="74">
        <v>0</v>
      </c>
      <c r="L39" s="73">
        <v>0</v>
      </c>
      <c r="M39" s="73">
        <v>0</v>
      </c>
      <c r="N39" s="194">
        <v>0</v>
      </c>
      <c r="O39" s="74">
        <v>2</v>
      </c>
      <c r="P39" s="263"/>
      <c r="Q39" s="270"/>
    </row>
    <row r="40" spans="2:17" ht="17.25" customHeight="1">
      <c r="B40" s="144" t="s">
        <v>185</v>
      </c>
      <c r="C40" s="90" t="s">
        <v>68</v>
      </c>
      <c r="D40" s="90">
        <v>8</v>
      </c>
      <c r="E40" s="90" t="s">
        <v>60</v>
      </c>
      <c r="F40" s="90" t="s">
        <v>65</v>
      </c>
      <c r="G40" s="108">
        <v>2</v>
      </c>
      <c r="H40" s="108">
        <v>1</v>
      </c>
      <c r="I40" s="108">
        <v>0</v>
      </c>
      <c r="J40" s="173">
        <v>3</v>
      </c>
      <c r="K40" s="109">
        <v>0</v>
      </c>
      <c r="L40" s="108">
        <v>0</v>
      </c>
      <c r="M40" s="108">
        <v>0</v>
      </c>
      <c r="N40" s="188">
        <v>0</v>
      </c>
      <c r="O40" s="109">
        <v>3</v>
      </c>
      <c r="P40" s="260">
        <f>SUM(O40:O44)</f>
        <v>32</v>
      </c>
      <c r="Q40" s="274" t="s">
        <v>285</v>
      </c>
    </row>
    <row r="41" spans="2:17" ht="17.25" customHeight="1">
      <c r="B41" s="145" t="s">
        <v>186</v>
      </c>
      <c r="C41" s="111"/>
      <c r="D41" s="111">
        <v>8</v>
      </c>
      <c r="E41" s="111" t="s">
        <v>61</v>
      </c>
      <c r="F41" s="111" t="s">
        <v>65</v>
      </c>
      <c r="G41" s="114">
        <v>3</v>
      </c>
      <c r="H41" s="114">
        <v>3</v>
      </c>
      <c r="I41" s="114">
        <v>1</v>
      </c>
      <c r="J41" s="174">
        <v>7</v>
      </c>
      <c r="K41" s="115">
        <v>5</v>
      </c>
      <c r="L41" s="114">
        <v>0</v>
      </c>
      <c r="M41" s="114">
        <v>0</v>
      </c>
      <c r="N41" s="189">
        <v>5</v>
      </c>
      <c r="O41" s="115">
        <v>12</v>
      </c>
      <c r="P41" s="264"/>
      <c r="Q41" s="275"/>
    </row>
    <row r="42" spans="2:17" ht="17.25" customHeight="1">
      <c r="B42" s="145" t="s">
        <v>147</v>
      </c>
      <c r="C42" s="111"/>
      <c r="D42" s="111">
        <v>8</v>
      </c>
      <c r="E42" s="111" t="s">
        <v>62</v>
      </c>
      <c r="F42" s="111" t="s">
        <v>66</v>
      </c>
      <c r="G42" s="114">
        <v>1</v>
      </c>
      <c r="H42" s="114">
        <v>3</v>
      </c>
      <c r="I42" s="114">
        <v>0</v>
      </c>
      <c r="J42" s="174">
        <v>4</v>
      </c>
      <c r="K42" s="115">
        <v>3</v>
      </c>
      <c r="L42" s="114">
        <v>0</v>
      </c>
      <c r="M42" s="114">
        <v>0</v>
      </c>
      <c r="N42" s="189">
        <v>3</v>
      </c>
      <c r="O42" s="115">
        <v>7</v>
      </c>
      <c r="P42" s="264"/>
      <c r="Q42" s="275"/>
    </row>
    <row r="43" spans="2:17" ht="17.25" customHeight="1">
      <c r="B43" s="145" t="s">
        <v>243</v>
      </c>
      <c r="C43" s="111"/>
      <c r="D43" s="111">
        <v>8</v>
      </c>
      <c r="E43" s="111" t="s">
        <v>63</v>
      </c>
      <c r="F43" s="111" t="s">
        <v>67</v>
      </c>
      <c r="G43" s="114">
        <v>0</v>
      </c>
      <c r="H43" s="114">
        <v>3</v>
      </c>
      <c r="I43" s="114">
        <v>1</v>
      </c>
      <c r="J43" s="174">
        <v>4</v>
      </c>
      <c r="K43" s="115">
        <v>0</v>
      </c>
      <c r="L43" s="114">
        <v>0</v>
      </c>
      <c r="M43" s="114">
        <v>0</v>
      </c>
      <c r="N43" s="189">
        <v>0</v>
      </c>
      <c r="O43" s="115">
        <v>4</v>
      </c>
      <c r="P43" s="264"/>
      <c r="Q43" s="275"/>
    </row>
    <row r="44" spans="2:17" ht="17.25" customHeight="1" thickBot="1">
      <c r="B44" s="146" t="s">
        <v>229</v>
      </c>
      <c r="C44" s="121"/>
      <c r="D44" s="121">
        <v>8</v>
      </c>
      <c r="E44" s="121" t="s">
        <v>64</v>
      </c>
      <c r="F44" s="121" t="s">
        <v>67</v>
      </c>
      <c r="G44" s="123">
        <v>0</v>
      </c>
      <c r="H44" s="123">
        <v>1</v>
      </c>
      <c r="I44" s="123">
        <v>0</v>
      </c>
      <c r="J44" s="175">
        <v>1</v>
      </c>
      <c r="K44" s="124">
        <v>5</v>
      </c>
      <c r="L44" s="123">
        <v>0</v>
      </c>
      <c r="M44" s="123">
        <v>0</v>
      </c>
      <c r="N44" s="190">
        <v>5</v>
      </c>
      <c r="O44" s="124">
        <v>6</v>
      </c>
      <c r="P44" s="265"/>
      <c r="Q44" s="276"/>
    </row>
    <row r="45" spans="2:17" ht="17.25" customHeight="1">
      <c r="B45" s="151" t="s">
        <v>208</v>
      </c>
      <c r="C45" s="53" t="s">
        <v>14</v>
      </c>
      <c r="D45" s="54">
        <v>8</v>
      </c>
      <c r="E45" s="139" t="s">
        <v>209</v>
      </c>
      <c r="F45" s="54"/>
      <c r="G45" s="55">
        <v>0</v>
      </c>
      <c r="H45" s="55">
        <v>0</v>
      </c>
      <c r="I45" s="55">
        <v>0</v>
      </c>
      <c r="J45" s="180">
        <v>0</v>
      </c>
      <c r="K45" s="56">
        <v>0</v>
      </c>
      <c r="L45" s="55">
        <v>4</v>
      </c>
      <c r="M45" s="55">
        <v>0</v>
      </c>
      <c r="N45" s="195">
        <v>4</v>
      </c>
      <c r="O45" s="167">
        <v>4</v>
      </c>
      <c r="P45" s="261">
        <f>SUM(O45:O49)</f>
        <v>30</v>
      </c>
      <c r="Q45" s="271" t="s">
        <v>284</v>
      </c>
    </row>
    <row r="46" spans="2:17" ht="17.25" customHeight="1">
      <c r="B46" s="152" t="s">
        <v>174</v>
      </c>
      <c r="C46" s="10"/>
      <c r="D46" s="5">
        <v>8</v>
      </c>
      <c r="E46" s="138" t="s">
        <v>173</v>
      </c>
      <c r="F46" s="5"/>
      <c r="G46" s="28">
        <v>0</v>
      </c>
      <c r="H46" s="28">
        <v>0</v>
      </c>
      <c r="I46" s="28">
        <v>1</v>
      </c>
      <c r="J46" s="181">
        <v>1</v>
      </c>
      <c r="K46" s="30">
        <v>2</v>
      </c>
      <c r="L46" s="28">
        <v>2</v>
      </c>
      <c r="M46" s="28">
        <v>0</v>
      </c>
      <c r="N46" s="196">
        <v>4</v>
      </c>
      <c r="O46" s="43">
        <v>5</v>
      </c>
      <c r="P46" s="266"/>
      <c r="Q46" s="272"/>
    </row>
    <row r="47" spans="2:17" ht="17.25" customHeight="1">
      <c r="B47" s="148" t="s">
        <v>172</v>
      </c>
      <c r="C47" s="10"/>
      <c r="D47" s="5">
        <v>8</v>
      </c>
      <c r="E47" s="138" t="s">
        <v>171</v>
      </c>
      <c r="F47" s="5"/>
      <c r="G47" s="28">
        <v>1</v>
      </c>
      <c r="H47" s="28">
        <v>0</v>
      </c>
      <c r="I47" s="28">
        <v>0</v>
      </c>
      <c r="J47" s="181">
        <v>1</v>
      </c>
      <c r="K47" s="30">
        <v>2</v>
      </c>
      <c r="L47" s="28">
        <v>5</v>
      </c>
      <c r="M47" s="28">
        <v>0</v>
      </c>
      <c r="N47" s="196">
        <v>7</v>
      </c>
      <c r="O47" s="165">
        <v>8</v>
      </c>
      <c r="P47" s="266"/>
      <c r="Q47" s="272"/>
    </row>
    <row r="48" spans="2:17" ht="17.25" customHeight="1">
      <c r="B48" s="152" t="s">
        <v>176</v>
      </c>
      <c r="C48" s="10"/>
      <c r="D48" s="5">
        <v>8</v>
      </c>
      <c r="E48" s="138" t="s">
        <v>175</v>
      </c>
      <c r="F48" s="5"/>
      <c r="G48" s="28">
        <v>3</v>
      </c>
      <c r="H48" s="28">
        <v>0</v>
      </c>
      <c r="I48" s="28">
        <v>1</v>
      </c>
      <c r="J48" s="181">
        <v>4</v>
      </c>
      <c r="K48" s="30">
        <v>5</v>
      </c>
      <c r="L48" s="28">
        <v>2</v>
      </c>
      <c r="M48" s="28">
        <v>0</v>
      </c>
      <c r="N48" s="196">
        <v>7</v>
      </c>
      <c r="O48" s="165">
        <v>11</v>
      </c>
      <c r="P48" s="266"/>
      <c r="Q48" s="272"/>
    </row>
    <row r="49" spans="2:17" ht="17.25" customHeight="1" thickBot="1">
      <c r="B49" s="153" t="s">
        <v>242</v>
      </c>
      <c r="C49" s="58"/>
      <c r="D49" s="59">
        <v>8</v>
      </c>
      <c r="E49" s="155" t="s">
        <v>241</v>
      </c>
      <c r="F49" s="59"/>
      <c r="G49" s="60">
        <v>2</v>
      </c>
      <c r="H49" s="60">
        <v>0</v>
      </c>
      <c r="I49" s="60">
        <v>0</v>
      </c>
      <c r="J49" s="182">
        <v>2</v>
      </c>
      <c r="K49" s="61">
        <v>0</v>
      </c>
      <c r="L49" s="60">
        <v>0</v>
      </c>
      <c r="M49" s="60">
        <v>0</v>
      </c>
      <c r="N49" s="197">
        <v>0</v>
      </c>
      <c r="O49" s="62">
        <v>2</v>
      </c>
      <c r="P49" s="267"/>
      <c r="Q49" s="273"/>
    </row>
    <row r="50" spans="2:17" ht="17.25" customHeight="1" thickBot="1">
      <c r="B50" s="141" t="s">
        <v>213</v>
      </c>
      <c r="C50" s="132" t="s">
        <v>99</v>
      </c>
      <c r="D50" s="54">
        <v>8</v>
      </c>
      <c r="E50" s="132" t="s">
        <v>212</v>
      </c>
      <c r="F50" s="132" t="s">
        <v>100</v>
      </c>
      <c r="G50" s="64">
        <v>1</v>
      </c>
      <c r="H50" s="64">
        <v>3</v>
      </c>
      <c r="I50" s="64">
        <v>0</v>
      </c>
      <c r="J50" s="170">
        <v>4</v>
      </c>
      <c r="K50" s="65">
        <v>0</v>
      </c>
      <c r="L50" s="64">
        <v>0</v>
      </c>
      <c r="M50" s="64">
        <v>0</v>
      </c>
      <c r="N50" s="185">
        <v>0</v>
      </c>
      <c r="O50" s="65">
        <v>4</v>
      </c>
      <c r="P50" s="257">
        <f>SUM(O50:O54)</f>
        <v>35</v>
      </c>
      <c r="Q50" s="278" t="s">
        <v>283</v>
      </c>
    </row>
    <row r="51" spans="2:17" ht="17.25" customHeight="1">
      <c r="B51" s="142" t="s">
        <v>225</v>
      </c>
      <c r="C51" s="6"/>
      <c r="D51" s="5">
        <v>8</v>
      </c>
      <c r="E51" s="133" t="s">
        <v>224</v>
      </c>
      <c r="F51" s="132" t="s">
        <v>100</v>
      </c>
      <c r="G51" s="23">
        <v>3</v>
      </c>
      <c r="H51" s="23">
        <v>3</v>
      </c>
      <c r="I51" s="23">
        <v>0</v>
      </c>
      <c r="J51" s="171">
        <v>6</v>
      </c>
      <c r="K51" s="25">
        <v>0</v>
      </c>
      <c r="L51" s="23">
        <v>2</v>
      </c>
      <c r="M51" s="23">
        <v>0</v>
      </c>
      <c r="N51" s="186">
        <v>2</v>
      </c>
      <c r="O51" s="25">
        <v>8</v>
      </c>
      <c r="P51" s="262"/>
      <c r="Q51" s="269"/>
    </row>
    <row r="52" spans="2:17" ht="17.25" customHeight="1">
      <c r="B52" s="142" t="s">
        <v>240</v>
      </c>
      <c r="C52" s="6"/>
      <c r="D52" s="5">
        <v>8</v>
      </c>
      <c r="E52" s="133" t="s">
        <v>239</v>
      </c>
      <c r="F52" s="133" t="s">
        <v>101</v>
      </c>
      <c r="G52" s="23">
        <v>1</v>
      </c>
      <c r="H52" s="23">
        <v>0</v>
      </c>
      <c r="I52" s="23">
        <v>1</v>
      </c>
      <c r="J52" s="171">
        <v>2</v>
      </c>
      <c r="K52" s="25">
        <v>2</v>
      </c>
      <c r="L52" s="23">
        <v>0</v>
      </c>
      <c r="M52" s="23">
        <v>0</v>
      </c>
      <c r="N52" s="186">
        <v>2</v>
      </c>
      <c r="O52" s="25">
        <v>4</v>
      </c>
      <c r="P52" s="262"/>
      <c r="Q52" s="269"/>
    </row>
    <row r="53" spans="2:17" ht="17.25" customHeight="1">
      <c r="B53" s="150" t="s">
        <v>184</v>
      </c>
      <c r="C53" s="18"/>
      <c r="D53" s="5">
        <v>8</v>
      </c>
      <c r="E53" s="134" t="s">
        <v>183</v>
      </c>
      <c r="F53" s="133" t="s">
        <v>101</v>
      </c>
      <c r="G53" s="73">
        <v>1</v>
      </c>
      <c r="H53" s="73">
        <v>0</v>
      </c>
      <c r="I53" s="73">
        <v>6</v>
      </c>
      <c r="J53" s="179">
        <v>7</v>
      </c>
      <c r="K53" s="74">
        <v>0</v>
      </c>
      <c r="L53" s="73">
        <v>0</v>
      </c>
      <c r="M53" s="73">
        <v>0</v>
      </c>
      <c r="N53" s="194">
        <v>0</v>
      </c>
      <c r="O53" s="74">
        <v>7</v>
      </c>
      <c r="P53" s="262"/>
      <c r="Q53" s="269"/>
    </row>
    <row r="54" spans="2:17" ht="17.25" customHeight="1" thickBot="1">
      <c r="B54" s="143" t="s">
        <v>223</v>
      </c>
      <c r="C54" s="66"/>
      <c r="D54" s="59">
        <v>8</v>
      </c>
      <c r="E54" s="135" t="s">
        <v>222</v>
      </c>
      <c r="F54" s="133" t="s">
        <v>101</v>
      </c>
      <c r="G54" s="67">
        <v>0</v>
      </c>
      <c r="H54" s="67">
        <v>6</v>
      </c>
      <c r="I54" s="67">
        <v>6</v>
      </c>
      <c r="J54" s="172">
        <v>12</v>
      </c>
      <c r="K54" s="68">
        <v>0</v>
      </c>
      <c r="L54" s="67">
        <v>0</v>
      </c>
      <c r="M54" s="67">
        <v>0</v>
      </c>
      <c r="N54" s="187">
        <v>0</v>
      </c>
      <c r="O54" s="68">
        <v>12</v>
      </c>
      <c r="P54" s="263"/>
      <c r="Q54" s="270"/>
    </row>
    <row r="55" spans="2:17" ht="17.25" customHeight="1">
      <c r="B55" s="144" t="s">
        <v>236</v>
      </c>
      <c r="C55" s="90" t="s">
        <v>15</v>
      </c>
      <c r="D55" s="90" t="s">
        <v>70</v>
      </c>
      <c r="E55" s="137" t="s">
        <v>235</v>
      </c>
      <c r="F55" s="90" t="s">
        <v>73</v>
      </c>
      <c r="G55" s="108">
        <v>2</v>
      </c>
      <c r="H55" s="108">
        <v>5</v>
      </c>
      <c r="I55" s="108">
        <v>1</v>
      </c>
      <c r="J55" s="173">
        <v>8</v>
      </c>
      <c r="K55" s="109">
        <v>5</v>
      </c>
      <c r="L55" s="108">
        <v>5</v>
      </c>
      <c r="M55" s="108">
        <v>2</v>
      </c>
      <c r="N55" s="188">
        <v>12</v>
      </c>
      <c r="O55" s="109">
        <v>20</v>
      </c>
      <c r="P55" s="260">
        <f>SUM(O55:O59)</f>
        <v>37</v>
      </c>
      <c r="Q55" s="274" t="s">
        <v>282</v>
      </c>
    </row>
    <row r="56" spans="2:17" ht="17.25" customHeight="1">
      <c r="B56" s="145" t="s">
        <v>198</v>
      </c>
      <c r="C56" s="111" t="s">
        <v>69</v>
      </c>
      <c r="D56" s="111" t="s">
        <v>70</v>
      </c>
      <c r="E56" s="136" t="s">
        <v>199</v>
      </c>
      <c r="F56" s="111" t="s">
        <v>73</v>
      </c>
      <c r="G56" s="114">
        <v>2</v>
      </c>
      <c r="H56" s="114">
        <v>0</v>
      </c>
      <c r="I56" s="114">
        <v>1</v>
      </c>
      <c r="J56" s="174">
        <v>3</v>
      </c>
      <c r="K56" s="115">
        <v>4</v>
      </c>
      <c r="L56" s="114">
        <v>2</v>
      </c>
      <c r="M56" s="114">
        <v>0</v>
      </c>
      <c r="N56" s="189">
        <v>6</v>
      </c>
      <c r="O56" s="115">
        <v>9</v>
      </c>
      <c r="P56" s="264"/>
      <c r="Q56" s="275"/>
    </row>
    <row r="57" spans="2:17" ht="17.25" customHeight="1">
      <c r="B57" s="145" t="s">
        <v>157</v>
      </c>
      <c r="C57" s="136"/>
      <c r="D57" s="111" t="s">
        <v>71</v>
      </c>
      <c r="E57" s="136" t="s">
        <v>158</v>
      </c>
      <c r="F57" s="111" t="s">
        <v>5</v>
      </c>
      <c r="G57" s="114">
        <v>3</v>
      </c>
      <c r="H57" s="114">
        <v>0</v>
      </c>
      <c r="I57" s="114">
        <v>0</v>
      </c>
      <c r="J57" s="174">
        <v>3</v>
      </c>
      <c r="K57" s="115">
        <v>0</v>
      </c>
      <c r="L57" s="114">
        <v>2</v>
      </c>
      <c r="M57" s="114">
        <v>2</v>
      </c>
      <c r="N57" s="189">
        <v>4</v>
      </c>
      <c r="O57" s="115">
        <v>7</v>
      </c>
      <c r="P57" s="264"/>
      <c r="Q57" s="275"/>
    </row>
    <row r="58" spans="2:17" ht="17.25" customHeight="1">
      <c r="B58" s="145" t="s">
        <v>156</v>
      </c>
      <c r="C58" s="136"/>
      <c r="D58" s="111" t="s">
        <v>71</v>
      </c>
      <c r="E58" s="136" t="s">
        <v>155</v>
      </c>
      <c r="F58" s="111" t="s">
        <v>5</v>
      </c>
      <c r="G58" s="114">
        <v>0</v>
      </c>
      <c r="H58" s="114">
        <v>0</v>
      </c>
      <c r="I58" s="114">
        <v>0</v>
      </c>
      <c r="J58" s="174">
        <v>0</v>
      </c>
      <c r="K58" s="115">
        <v>0</v>
      </c>
      <c r="L58" s="114">
        <v>0</v>
      </c>
      <c r="M58" s="114">
        <v>0</v>
      </c>
      <c r="N58" s="189">
        <v>0</v>
      </c>
      <c r="O58" s="115">
        <v>0</v>
      </c>
      <c r="P58" s="264"/>
      <c r="Q58" s="275"/>
    </row>
    <row r="59" spans="2:17" ht="17.25" customHeight="1" thickBot="1">
      <c r="B59" s="146" t="s">
        <v>196</v>
      </c>
      <c r="C59" s="121"/>
      <c r="D59" s="121" t="s">
        <v>71</v>
      </c>
      <c r="E59" s="159" t="s">
        <v>197</v>
      </c>
      <c r="F59" s="121" t="s">
        <v>5</v>
      </c>
      <c r="G59" s="123">
        <v>0</v>
      </c>
      <c r="H59" s="123">
        <v>0</v>
      </c>
      <c r="I59" s="123">
        <v>1</v>
      </c>
      <c r="J59" s="175">
        <v>1</v>
      </c>
      <c r="K59" s="124">
        <v>0</v>
      </c>
      <c r="L59" s="123">
        <v>0</v>
      </c>
      <c r="M59" s="123">
        <v>0</v>
      </c>
      <c r="N59" s="190">
        <v>0</v>
      </c>
      <c r="O59" s="124">
        <v>1</v>
      </c>
      <c r="P59" s="265"/>
      <c r="Q59" s="276"/>
    </row>
    <row r="60" spans="2:17" ht="17.25" customHeight="1">
      <c r="B60" s="147" t="s">
        <v>164</v>
      </c>
      <c r="C60" s="54" t="s">
        <v>15</v>
      </c>
      <c r="D60" s="54" t="s">
        <v>72</v>
      </c>
      <c r="E60" s="139" t="s">
        <v>163</v>
      </c>
      <c r="F60" s="54" t="s">
        <v>73</v>
      </c>
      <c r="G60" s="55">
        <v>0</v>
      </c>
      <c r="H60" s="55">
        <v>0</v>
      </c>
      <c r="I60" s="55">
        <v>1</v>
      </c>
      <c r="J60" s="176">
        <v>1</v>
      </c>
      <c r="K60" s="56">
        <v>4</v>
      </c>
      <c r="L60" s="55">
        <v>0</v>
      </c>
      <c r="M60" s="55">
        <v>0</v>
      </c>
      <c r="N60" s="191">
        <v>4</v>
      </c>
      <c r="O60" s="56">
        <v>5</v>
      </c>
      <c r="P60" s="261">
        <f>SUM(O60:O64)</f>
        <v>8</v>
      </c>
      <c r="Q60" s="277"/>
    </row>
    <row r="61" spans="2:17" ht="17.25" customHeight="1">
      <c r="B61" s="148" t="s">
        <v>153</v>
      </c>
      <c r="C61" s="138" t="s">
        <v>152</v>
      </c>
      <c r="D61" s="5" t="s">
        <v>72</v>
      </c>
      <c r="E61" s="138" t="s">
        <v>154</v>
      </c>
      <c r="F61" s="5" t="s">
        <v>73</v>
      </c>
      <c r="G61" s="28">
        <v>0</v>
      </c>
      <c r="H61" s="28">
        <v>0</v>
      </c>
      <c r="I61" s="28">
        <v>0</v>
      </c>
      <c r="J61" s="177">
        <v>0</v>
      </c>
      <c r="K61" s="30">
        <v>0</v>
      </c>
      <c r="L61" s="28">
        <v>0</v>
      </c>
      <c r="M61" s="28">
        <v>0</v>
      </c>
      <c r="N61" s="192">
        <v>0</v>
      </c>
      <c r="O61" s="30">
        <v>0</v>
      </c>
      <c r="P61" s="266"/>
      <c r="Q61" s="272"/>
    </row>
    <row r="62" spans="2:17" ht="17.25" customHeight="1">
      <c r="B62" s="148" t="s">
        <v>161</v>
      </c>
      <c r="C62" s="5"/>
      <c r="D62" s="5" t="s">
        <v>72</v>
      </c>
      <c r="E62" s="138" t="s">
        <v>162</v>
      </c>
      <c r="F62" s="5" t="s">
        <v>73</v>
      </c>
      <c r="G62" s="28">
        <v>2</v>
      </c>
      <c r="H62" s="28">
        <v>0</v>
      </c>
      <c r="I62" s="28">
        <v>1</v>
      </c>
      <c r="J62" s="177">
        <v>3</v>
      </c>
      <c r="K62" s="30">
        <v>0</v>
      </c>
      <c r="L62" s="28">
        <v>0</v>
      </c>
      <c r="M62" s="28">
        <v>0</v>
      </c>
      <c r="N62" s="192">
        <v>0</v>
      </c>
      <c r="O62" s="30">
        <v>3</v>
      </c>
      <c r="P62" s="266"/>
      <c r="Q62" s="272"/>
    </row>
    <row r="63" spans="2:17" ht="17.25" customHeight="1">
      <c r="B63" s="148" t="s">
        <v>238</v>
      </c>
      <c r="C63" s="5"/>
      <c r="D63" s="5" t="s">
        <v>72</v>
      </c>
      <c r="E63" s="138" t="s">
        <v>237</v>
      </c>
      <c r="F63" s="5" t="s">
        <v>73</v>
      </c>
      <c r="G63" s="28">
        <v>0</v>
      </c>
      <c r="H63" s="28">
        <v>0</v>
      </c>
      <c r="I63" s="28">
        <v>0</v>
      </c>
      <c r="J63" s="177">
        <v>0</v>
      </c>
      <c r="K63" s="30">
        <v>0</v>
      </c>
      <c r="L63" s="28">
        <v>0</v>
      </c>
      <c r="M63" s="28">
        <v>0</v>
      </c>
      <c r="N63" s="192">
        <v>0</v>
      </c>
      <c r="O63" s="30">
        <v>0</v>
      </c>
      <c r="P63" s="266"/>
      <c r="Q63" s="272"/>
    </row>
    <row r="64" spans="2:17" ht="17.25" customHeight="1" thickBot="1">
      <c r="B64" s="149" t="s">
        <v>159</v>
      </c>
      <c r="C64" s="59"/>
      <c r="D64" s="59" t="s">
        <v>72</v>
      </c>
      <c r="E64" s="155" t="s">
        <v>160</v>
      </c>
      <c r="F64" s="59" t="s">
        <v>73</v>
      </c>
      <c r="G64" s="60">
        <v>0</v>
      </c>
      <c r="H64" s="60">
        <v>0</v>
      </c>
      <c r="I64" s="60">
        <v>0</v>
      </c>
      <c r="J64" s="178">
        <v>0</v>
      </c>
      <c r="K64" s="61">
        <v>0</v>
      </c>
      <c r="L64" s="60">
        <v>0</v>
      </c>
      <c r="M64" s="60">
        <v>0</v>
      </c>
      <c r="N64" s="193">
        <v>0</v>
      </c>
      <c r="O64" s="61">
        <v>0</v>
      </c>
      <c r="P64" s="267"/>
      <c r="Q64" s="273"/>
    </row>
    <row r="65" spans="2:17" ht="17.25" customHeight="1">
      <c r="B65" s="141" t="s">
        <v>234</v>
      </c>
      <c r="C65" s="63" t="s">
        <v>75</v>
      </c>
      <c r="D65" s="63">
        <v>8</v>
      </c>
      <c r="E65" s="132" t="s">
        <v>151</v>
      </c>
      <c r="F65" s="63" t="s">
        <v>74</v>
      </c>
      <c r="G65" s="64">
        <v>0</v>
      </c>
      <c r="H65" s="64">
        <v>0</v>
      </c>
      <c r="I65" s="64">
        <v>0</v>
      </c>
      <c r="J65" s="170">
        <v>0</v>
      </c>
      <c r="K65" s="65">
        <v>0</v>
      </c>
      <c r="L65" s="64">
        <v>0</v>
      </c>
      <c r="M65" s="64">
        <v>0</v>
      </c>
      <c r="N65" s="185">
        <v>0</v>
      </c>
      <c r="O65" s="65">
        <v>0</v>
      </c>
      <c r="P65" s="257">
        <v>1</v>
      </c>
      <c r="Q65" s="268"/>
    </row>
    <row r="66" spans="2:17" ht="17.25" customHeight="1">
      <c r="B66" s="142" t="s">
        <v>131</v>
      </c>
      <c r="C66" s="6"/>
      <c r="D66" s="6">
        <v>8</v>
      </c>
      <c r="E66" s="133" t="s">
        <v>132</v>
      </c>
      <c r="F66" s="6"/>
      <c r="G66" s="23">
        <v>0</v>
      </c>
      <c r="H66" s="23">
        <v>0</v>
      </c>
      <c r="I66" s="23">
        <v>0</v>
      </c>
      <c r="J66" s="171">
        <v>0</v>
      </c>
      <c r="K66" s="25">
        <v>0</v>
      </c>
      <c r="L66" s="23">
        <v>0</v>
      </c>
      <c r="M66" s="23">
        <v>0</v>
      </c>
      <c r="N66" s="186">
        <v>0</v>
      </c>
      <c r="O66" s="25">
        <v>0</v>
      </c>
      <c r="P66" s="262"/>
      <c r="Q66" s="269"/>
    </row>
    <row r="67" spans="2:17" ht="17.25" customHeight="1">
      <c r="B67" s="142" t="s">
        <v>111</v>
      </c>
      <c r="C67" s="6"/>
      <c r="D67" s="6">
        <v>8</v>
      </c>
      <c r="E67" s="133" t="s">
        <v>112</v>
      </c>
      <c r="F67" s="6"/>
      <c r="G67" s="23">
        <v>0</v>
      </c>
      <c r="H67" s="23">
        <v>0</v>
      </c>
      <c r="I67" s="23">
        <v>0</v>
      </c>
      <c r="J67" s="171">
        <v>0</v>
      </c>
      <c r="K67" s="25">
        <v>0</v>
      </c>
      <c r="L67" s="23">
        <v>0</v>
      </c>
      <c r="M67" s="23">
        <v>0</v>
      </c>
      <c r="N67" s="186">
        <v>0</v>
      </c>
      <c r="O67" s="25">
        <v>0</v>
      </c>
      <c r="P67" s="262"/>
      <c r="Q67" s="269"/>
    </row>
    <row r="68" spans="2:17" ht="17.25" customHeight="1">
      <c r="B68" s="142" t="s">
        <v>133</v>
      </c>
      <c r="C68" s="6"/>
      <c r="D68" s="6">
        <v>8</v>
      </c>
      <c r="E68" s="133" t="s">
        <v>134</v>
      </c>
      <c r="F68" s="6"/>
      <c r="G68" s="23">
        <v>0</v>
      </c>
      <c r="H68" s="23">
        <v>0</v>
      </c>
      <c r="I68" s="23">
        <v>0</v>
      </c>
      <c r="J68" s="171">
        <v>0</v>
      </c>
      <c r="K68" s="25">
        <v>0</v>
      </c>
      <c r="L68" s="23">
        <v>1</v>
      </c>
      <c r="M68" s="23">
        <v>0</v>
      </c>
      <c r="N68" s="186">
        <v>1</v>
      </c>
      <c r="O68" s="25">
        <v>1</v>
      </c>
      <c r="P68" s="262"/>
      <c r="Q68" s="269"/>
    </row>
    <row r="69" spans="2:17" ht="17.25" customHeight="1" thickBot="1">
      <c r="B69" s="143" t="s">
        <v>123</v>
      </c>
      <c r="C69" s="66"/>
      <c r="D69" s="66">
        <v>8</v>
      </c>
      <c r="E69" s="135" t="s">
        <v>124</v>
      </c>
      <c r="F69" s="66"/>
      <c r="G69" s="67">
        <v>0</v>
      </c>
      <c r="H69" s="67">
        <v>0</v>
      </c>
      <c r="I69" s="67">
        <v>0</v>
      </c>
      <c r="J69" s="172">
        <v>0</v>
      </c>
      <c r="K69" s="68">
        <v>0</v>
      </c>
      <c r="L69" s="67">
        <v>0</v>
      </c>
      <c r="M69" s="67">
        <v>0</v>
      </c>
      <c r="N69" s="187">
        <v>0</v>
      </c>
      <c r="O69" s="68">
        <v>0</v>
      </c>
      <c r="P69" s="263"/>
      <c r="Q69" s="270"/>
    </row>
    <row r="70" spans="2:17" ht="17.25" customHeight="1">
      <c r="B70" s="144" t="s">
        <v>180</v>
      </c>
      <c r="C70" s="90" t="s">
        <v>17</v>
      </c>
      <c r="D70" s="90"/>
      <c r="E70" s="90" t="s">
        <v>80</v>
      </c>
      <c r="F70" s="90" t="s">
        <v>81</v>
      </c>
      <c r="G70" s="108">
        <v>2</v>
      </c>
      <c r="H70" s="108">
        <v>3</v>
      </c>
      <c r="I70" s="108">
        <v>0</v>
      </c>
      <c r="J70" s="173">
        <v>5</v>
      </c>
      <c r="K70" s="109">
        <v>5</v>
      </c>
      <c r="L70" s="108">
        <v>1</v>
      </c>
      <c r="M70" s="108">
        <v>0</v>
      </c>
      <c r="N70" s="188">
        <v>6</v>
      </c>
      <c r="O70" s="109">
        <v>11</v>
      </c>
      <c r="P70" s="260">
        <f>SUM(O70:O74)</f>
        <v>49</v>
      </c>
      <c r="Q70" s="274" t="s">
        <v>277</v>
      </c>
    </row>
    <row r="71" spans="2:17" ht="17.25" customHeight="1">
      <c r="B71" s="145" t="s">
        <v>179</v>
      </c>
      <c r="C71" s="111"/>
      <c r="D71" s="111"/>
      <c r="E71" s="111" t="s">
        <v>76</v>
      </c>
      <c r="F71" s="111"/>
      <c r="G71" s="114">
        <v>0</v>
      </c>
      <c r="H71" s="114">
        <v>0</v>
      </c>
      <c r="I71" s="114">
        <v>1</v>
      </c>
      <c r="J71" s="174">
        <v>1</v>
      </c>
      <c r="K71" s="115">
        <v>1</v>
      </c>
      <c r="L71" s="114">
        <v>5</v>
      </c>
      <c r="M71" s="114">
        <v>0</v>
      </c>
      <c r="N71" s="189">
        <v>6</v>
      </c>
      <c r="O71" s="115">
        <v>7</v>
      </c>
      <c r="P71" s="264"/>
      <c r="Q71" s="275"/>
    </row>
    <row r="72" spans="2:17" ht="17.25" customHeight="1">
      <c r="B72" s="145" t="s">
        <v>122</v>
      </c>
      <c r="C72" s="111"/>
      <c r="D72" s="111"/>
      <c r="E72" s="111" t="s">
        <v>77</v>
      </c>
      <c r="F72" s="111" t="s">
        <v>82</v>
      </c>
      <c r="G72" s="114">
        <v>3</v>
      </c>
      <c r="H72" s="114">
        <v>4</v>
      </c>
      <c r="I72" s="114">
        <v>6</v>
      </c>
      <c r="J72" s="174">
        <v>13</v>
      </c>
      <c r="K72" s="115">
        <v>0</v>
      </c>
      <c r="L72" s="114">
        <v>0</v>
      </c>
      <c r="M72" s="114">
        <v>0</v>
      </c>
      <c r="N72" s="189">
        <v>0</v>
      </c>
      <c r="O72" s="115">
        <v>13</v>
      </c>
      <c r="P72" s="264"/>
      <c r="Q72" s="275"/>
    </row>
    <row r="73" spans="2:17" ht="17.25" customHeight="1">
      <c r="B73" s="145" t="s">
        <v>181</v>
      </c>
      <c r="C73" s="111"/>
      <c r="D73" s="111"/>
      <c r="E73" s="111" t="s">
        <v>78</v>
      </c>
      <c r="F73" s="111"/>
      <c r="G73" s="114">
        <v>0</v>
      </c>
      <c r="H73" s="114">
        <v>0</v>
      </c>
      <c r="I73" s="114">
        <v>0</v>
      </c>
      <c r="J73" s="174">
        <v>0</v>
      </c>
      <c r="K73" s="115">
        <v>0</v>
      </c>
      <c r="L73" s="114">
        <v>5</v>
      </c>
      <c r="M73" s="114">
        <v>0</v>
      </c>
      <c r="N73" s="189">
        <v>5</v>
      </c>
      <c r="O73" s="115">
        <v>5</v>
      </c>
      <c r="P73" s="264"/>
      <c r="Q73" s="275"/>
    </row>
    <row r="74" spans="2:17" ht="17.25" customHeight="1" thickBot="1">
      <c r="B74" s="146" t="s">
        <v>228</v>
      </c>
      <c r="C74" s="121"/>
      <c r="D74" s="121"/>
      <c r="E74" s="117" t="s">
        <v>79</v>
      </c>
      <c r="F74" s="121"/>
      <c r="G74" s="123">
        <v>3</v>
      </c>
      <c r="H74" s="123">
        <v>6</v>
      </c>
      <c r="I74" s="123">
        <v>0</v>
      </c>
      <c r="J74" s="175">
        <v>9</v>
      </c>
      <c r="K74" s="124">
        <v>0</v>
      </c>
      <c r="L74" s="123">
        <v>2</v>
      </c>
      <c r="M74" s="123">
        <v>2</v>
      </c>
      <c r="N74" s="190">
        <v>4</v>
      </c>
      <c r="O74" s="124">
        <v>13</v>
      </c>
      <c r="P74" s="265"/>
      <c r="Q74" s="276"/>
    </row>
    <row r="75" spans="2:17" ht="17.25" customHeight="1">
      <c r="B75" s="147" t="s">
        <v>201</v>
      </c>
      <c r="C75" s="54" t="s">
        <v>18</v>
      </c>
      <c r="D75" s="54"/>
      <c r="E75" s="161" t="s">
        <v>200</v>
      </c>
      <c r="F75" s="54" t="s">
        <v>83</v>
      </c>
      <c r="G75" s="55">
        <v>2</v>
      </c>
      <c r="H75" s="55">
        <v>0</v>
      </c>
      <c r="I75" s="55">
        <v>3</v>
      </c>
      <c r="J75" s="176">
        <v>5</v>
      </c>
      <c r="K75" s="56">
        <v>5</v>
      </c>
      <c r="L75" s="55">
        <v>2</v>
      </c>
      <c r="M75" s="55">
        <v>0</v>
      </c>
      <c r="N75" s="191">
        <v>7</v>
      </c>
      <c r="O75" s="56">
        <v>12</v>
      </c>
      <c r="P75" s="261">
        <f>SUM(O75:O79)</f>
        <v>46</v>
      </c>
      <c r="Q75" s="271" t="s">
        <v>281</v>
      </c>
    </row>
    <row r="76" spans="2:17" ht="17.25" customHeight="1">
      <c r="B76" s="148" t="s">
        <v>204</v>
      </c>
      <c r="C76" s="5"/>
      <c r="D76" s="5"/>
      <c r="E76" s="138" t="s">
        <v>205</v>
      </c>
      <c r="F76" s="5" t="s">
        <v>84</v>
      </c>
      <c r="G76" s="28">
        <v>1</v>
      </c>
      <c r="H76" s="28">
        <v>0</v>
      </c>
      <c r="I76" s="28">
        <v>3</v>
      </c>
      <c r="J76" s="177">
        <v>4</v>
      </c>
      <c r="K76" s="30">
        <v>2</v>
      </c>
      <c r="L76" s="28">
        <v>0</v>
      </c>
      <c r="M76" s="28">
        <v>0</v>
      </c>
      <c r="N76" s="192">
        <v>2</v>
      </c>
      <c r="O76" s="30">
        <v>6</v>
      </c>
      <c r="P76" s="266"/>
      <c r="Q76" s="272"/>
    </row>
    <row r="77" spans="2:17" ht="17.25" customHeight="1">
      <c r="B77" s="148" t="s">
        <v>202</v>
      </c>
      <c r="C77" s="5"/>
      <c r="D77" s="5"/>
      <c r="E77" s="162" t="s">
        <v>203</v>
      </c>
      <c r="F77" s="5"/>
      <c r="G77" s="28">
        <v>0</v>
      </c>
      <c r="H77" s="28">
        <v>0</v>
      </c>
      <c r="I77" s="28">
        <v>0</v>
      </c>
      <c r="J77" s="177">
        <v>0</v>
      </c>
      <c r="K77" s="30">
        <v>5</v>
      </c>
      <c r="L77" s="28">
        <v>1</v>
      </c>
      <c r="M77" s="28">
        <v>0</v>
      </c>
      <c r="N77" s="192">
        <v>6</v>
      </c>
      <c r="O77" s="30">
        <v>6</v>
      </c>
      <c r="P77" s="266"/>
      <c r="Q77" s="272"/>
    </row>
    <row r="78" spans="2:17" ht="17.25" customHeight="1">
      <c r="B78" s="148" t="s">
        <v>206</v>
      </c>
      <c r="C78" s="5"/>
      <c r="D78" s="5"/>
      <c r="E78" s="138" t="s">
        <v>207</v>
      </c>
      <c r="F78" s="5"/>
      <c r="G78" s="28">
        <v>0</v>
      </c>
      <c r="H78" s="28">
        <v>1</v>
      </c>
      <c r="I78" s="28">
        <v>0</v>
      </c>
      <c r="J78" s="177">
        <v>1</v>
      </c>
      <c r="K78" s="30">
        <v>3</v>
      </c>
      <c r="L78" s="28">
        <v>5</v>
      </c>
      <c r="M78" s="28">
        <v>0</v>
      </c>
      <c r="N78" s="192">
        <v>8</v>
      </c>
      <c r="O78" s="30">
        <v>9</v>
      </c>
      <c r="P78" s="266"/>
      <c r="Q78" s="272"/>
    </row>
    <row r="79" spans="2:17" ht="17.25" customHeight="1" thickBot="1">
      <c r="B79" s="149" t="s">
        <v>233</v>
      </c>
      <c r="C79" s="59"/>
      <c r="D79" s="59"/>
      <c r="E79" s="138" t="s">
        <v>232</v>
      </c>
      <c r="F79" s="59"/>
      <c r="G79" s="60">
        <v>0</v>
      </c>
      <c r="H79" s="60">
        <v>0</v>
      </c>
      <c r="I79" s="60">
        <v>3</v>
      </c>
      <c r="J79" s="178">
        <v>3</v>
      </c>
      <c r="K79" s="61">
        <v>5</v>
      </c>
      <c r="L79" s="60">
        <v>5</v>
      </c>
      <c r="M79" s="60">
        <v>0</v>
      </c>
      <c r="N79" s="193">
        <v>10</v>
      </c>
      <c r="O79" s="61">
        <v>13</v>
      </c>
      <c r="P79" s="267"/>
      <c r="Q79" s="273"/>
    </row>
    <row r="80" spans="2:17" ht="17.25" customHeight="1">
      <c r="B80" s="144" t="s">
        <v>215</v>
      </c>
      <c r="C80" s="90" t="s">
        <v>6</v>
      </c>
      <c r="D80" s="90"/>
      <c r="E80" s="137" t="s">
        <v>214</v>
      </c>
      <c r="F80" s="90" t="s">
        <v>85</v>
      </c>
      <c r="G80" s="108">
        <v>0</v>
      </c>
      <c r="H80" s="108">
        <v>1</v>
      </c>
      <c r="I80" s="108">
        <v>1</v>
      </c>
      <c r="J80" s="173">
        <v>2</v>
      </c>
      <c r="K80" s="109">
        <v>5</v>
      </c>
      <c r="L80" s="108">
        <v>2</v>
      </c>
      <c r="M80" s="108">
        <v>0</v>
      </c>
      <c r="N80" s="188">
        <v>7</v>
      </c>
      <c r="O80" s="109">
        <v>9</v>
      </c>
      <c r="P80" s="260">
        <f>SUM(O80:O84)</f>
        <v>45</v>
      </c>
      <c r="Q80" s="274" t="s">
        <v>280</v>
      </c>
    </row>
    <row r="81" spans="2:17" ht="17.25" customHeight="1">
      <c r="B81" s="145" t="s">
        <v>221</v>
      </c>
      <c r="C81" s="111"/>
      <c r="D81" s="111"/>
      <c r="E81" s="136" t="s">
        <v>220</v>
      </c>
      <c r="F81" s="111" t="s">
        <v>86</v>
      </c>
      <c r="G81" s="114">
        <v>3</v>
      </c>
      <c r="H81" s="114">
        <v>3</v>
      </c>
      <c r="I81" s="114">
        <v>1</v>
      </c>
      <c r="J81" s="174">
        <v>7</v>
      </c>
      <c r="K81" s="115">
        <v>0</v>
      </c>
      <c r="L81" s="114">
        <v>0</v>
      </c>
      <c r="M81" s="114">
        <v>0</v>
      </c>
      <c r="N81" s="189">
        <v>0</v>
      </c>
      <c r="O81" s="115">
        <v>7</v>
      </c>
      <c r="P81" s="264"/>
      <c r="Q81" s="275"/>
    </row>
    <row r="82" spans="2:17" ht="17.25" customHeight="1">
      <c r="B82" s="145" t="s">
        <v>216</v>
      </c>
      <c r="C82" s="111"/>
      <c r="D82" s="111"/>
      <c r="E82" s="136" t="s">
        <v>217</v>
      </c>
      <c r="F82" s="111" t="s">
        <v>87</v>
      </c>
      <c r="G82" s="114">
        <v>1</v>
      </c>
      <c r="H82" s="114">
        <v>1</v>
      </c>
      <c r="I82" s="114">
        <v>1</v>
      </c>
      <c r="J82" s="174">
        <v>3</v>
      </c>
      <c r="K82" s="115">
        <v>4</v>
      </c>
      <c r="L82" s="114">
        <v>3</v>
      </c>
      <c r="M82" s="114">
        <v>0</v>
      </c>
      <c r="N82" s="189">
        <v>7</v>
      </c>
      <c r="O82" s="115">
        <v>10</v>
      </c>
      <c r="P82" s="264"/>
      <c r="Q82" s="275"/>
    </row>
    <row r="83" spans="2:17" ht="17.25" customHeight="1">
      <c r="B83" s="145" t="s">
        <v>231</v>
      </c>
      <c r="C83" s="111"/>
      <c r="D83" s="111"/>
      <c r="E83" s="111" t="s">
        <v>88</v>
      </c>
      <c r="F83" s="111" t="s">
        <v>87</v>
      </c>
      <c r="G83" s="114">
        <v>1</v>
      </c>
      <c r="H83" s="114">
        <v>0</v>
      </c>
      <c r="I83" s="114">
        <v>1</v>
      </c>
      <c r="J83" s="174">
        <v>2</v>
      </c>
      <c r="K83" s="115">
        <v>5</v>
      </c>
      <c r="L83" s="114">
        <v>2</v>
      </c>
      <c r="M83" s="114">
        <v>0</v>
      </c>
      <c r="N83" s="189">
        <v>7</v>
      </c>
      <c r="O83" s="115">
        <v>9</v>
      </c>
      <c r="P83" s="264"/>
      <c r="Q83" s="275"/>
    </row>
    <row r="84" spans="2:17" ht="17.25" customHeight="1" thickBot="1">
      <c r="B84" s="146" t="s">
        <v>218</v>
      </c>
      <c r="C84" s="121"/>
      <c r="D84" s="121"/>
      <c r="E84" s="159" t="s">
        <v>219</v>
      </c>
      <c r="F84" s="121" t="s">
        <v>85</v>
      </c>
      <c r="G84" s="123">
        <v>1</v>
      </c>
      <c r="H84" s="123">
        <v>1</v>
      </c>
      <c r="I84" s="123">
        <v>1</v>
      </c>
      <c r="J84" s="175">
        <v>3</v>
      </c>
      <c r="K84" s="124">
        <v>2</v>
      </c>
      <c r="L84" s="123">
        <v>5</v>
      </c>
      <c r="M84" s="123">
        <v>0</v>
      </c>
      <c r="N84" s="190">
        <v>7</v>
      </c>
      <c r="O84" s="124">
        <v>10</v>
      </c>
      <c r="P84" s="265"/>
      <c r="Q84" s="276"/>
    </row>
    <row r="85" spans="2:17" ht="17.25" customHeight="1">
      <c r="B85" s="147" t="s">
        <v>193</v>
      </c>
      <c r="C85" s="54" t="s">
        <v>4</v>
      </c>
      <c r="D85" s="54"/>
      <c r="E85" s="54" t="s">
        <v>89</v>
      </c>
      <c r="F85" s="54" t="s">
        <v>94</v>
      </c>
      <c r="G85" s="55">
        <v>3</v>
      </c>
      <c r="H85" s="55">
        <v>6</v>
      </c>
      <c r="I85" s="55">
        <v>6</v>
      </c>
      <c r="J85" s="176">
        <v>15</v>
      </c>
      <c r="K85" s="56">
        <v>0</v>
      </c>
      <c r="L85" s="55">
        <v>0</v>
      </c>
      <c r="M85" s="55">
        <v>0</v>
      </c>
      <c r="N85" s="191">
        <v>0</v>
      </c>
      <c r="O85" s="56">
        <v>15</v>
      </c>
      <c r="P85" s="261">
        <f>SUM(O85:O89)</f>
        <v>61</v>
      </c>
      <c r="Q85" s="271" t="s">
        <v>276</v>
      </c>
    </row>
    <row r="86" spans="2:17" ht="17.25" customHeight="1">
      <c r="B86" s="148" t="s">
        <v>128</v>
      </c>
      <c r="C86" s="5"/>
      <c r="D86" s="5"/>
      <c r="E86" s="5" t="s">
        <v>90</v>
      </c>
      <c r="F86" s="5" t="s">
        <v>95</v>
      </c>
      <c r="G86" s="28">
        <v>0</v>
      </c>
      <c r="H86" s="28">
        <v>0</v>
      </c>
      <c r="I86" s="28">
        <v>0</v>
      </c>
      <c r="J86" s="177">
        <v>0</v>
      </c>
      <c r="K86" s="30">
        <v>5</v>
      </c>
      <c r="L86" s="28">
        <v>1</v>
      </c>
      <c r="M86" s="28">
        <v>0</v>
      </c>
      <c r="N86" s="192">
        <v>6</v>
      </c>
      <c r="O86" s="30">
        <v>6</v>
      </c>
      <c r="P86" s="266"/>
      <c r="Q86" s="272"/>
    </row>
    <row r="87" spans="2:17" ht="17.25" customHeight="1">
      <c r="B87" s="148" t="s">
        <v>167</v>
      </c>
      <c r="C87" s="5"/>
      <c r="D87" s="5"/>
      <c r="E87" s="5" t="s">
        <v>91</v>
      </c>
      <c r="F87" s="5"/>
      <c r="G87" s="28">
        <v>2</v>
      </c>
      <c r="H87" s="28">
        <v>5</v>
      </c>
      <c r="I87" s="28">
        <v>1</v>
      </c>
      <c r="J87" s="177">
        <v>8</v>
      </c>
      <c r="K87" s="30">
        <v>5</v>
      </c>
      <c r="L87" s="28">
        <v>1</v>
      </c>
      <c r="M87" s="28">
        <v>0</v>
      </c>
      <c r="N87" s="192">
        <v>6</v>
      </c>
      <c r="O87" s="30">
        <v>14</v>
      </c>
      <c r="P87" s="266"/>
      <c r="Q87" s="272"/>
    </row>
    <row r="88" spans="2:17" ht="17.25" customHeight="1">
      <c r="B88" s="148" t="s">
        <v>195</v>
      </c>
      <c r="C88" s="5"/>
      <c r="D88" s="5"/>
      <c r="E88" s="5" t="s">
        <v>92</v>
      </c>
      <c r="F88" s="5"/>
      <c r="G88" s="28">
        <v>2</v>
      </c>
      <c r="H88" s="28">
        <v>1</v>
      </c>
      <c r="I88" s="28">
        <v>1</v>
      </c>
      <c r="J88" s="177">
        <v>4</v>
      </c>
      <c r="K88" s="30">
        <v>5</v>
      </c>
      <c r="L88" s="28">
        <v>5</v>
      </c>
      <c r="M88" s="28">
        <v>0</v>
      </c>
      <c r="N88" s="192">
        <v>10</v>
      </c>
      <c r="O88" s="30">
        <v>14</v>
      </c>
      <c r="P88" s="266"/>
      <c r="Q88" s="272"/>
    </row>
    <row r="89" spans="2:17" ht="17.25" customHeight="1" thickBot="1">
      <c r="B89" s="149" t="s">
        <v>168</v>
      </c>
      <c r="C89" s="59"/>
      <c r="D89" s="59"/>
      <c r="E89" s="59" t="s">
        <v>93</v>
      </c>
      <c r="F89" s="59"/>
      <c r="G89" s="60">
        <v>1</v>
      </c>
      <c r="H89" s="60">
        <v>0</v>
      </c>
      <c r="I89" s="60">
        <v>1</v>
      </c>
      <c r="J89" s="178">
        <v>2</v>
      </c>
      <c r="K89" s="61">
        <v>5</v>
      </c>
      <c r="L89" s="60">
        <v>5</v>
      </c>
      <c r="M89" s="60">
        <v>0</v>
      </c>
      <c r="N89" s="193">
        <v>10</v>
      </c>
      <c r="O89" s="61">
        <v>12</v>
      </c>
      <c r="P89" s="267"/>
      <c r="Q89" s="273"/>
    </row>
    <row r="90" spans="2:17" ht="17.25" customHeight="1">
      <c r="B90" s="141" t="s">
        <v>182</v>
      </c>
      <c r="C90" s="63" t="s">
        <v>96</v>
      </c>
      <c r="D90" s="63"/>
      <c r="E90" s="132" t="s">
        <v>104</v>
      </c>
      <c r="F90" s="63" t="s">
        <v>97</v>
      </c>
      <c r="G90" s="64">
        <v>0</v>
      </c>
      <c r="H90" s="64">
        <v>1</v>
      </c>
      <c r="I90" s="64">
        <v>0</v>
      </c>
      <c r="J90" s="170">
        <v>1</v>
      </c>
      <c r="K90" s="65">
        <v>1</v>
      </c>
      <c r="L90" s="64">
        <v>1</v>
      </c>
      <c r="M90" s="64">
        <v>0</v>
      </c>
      <c r="N90" s="185">
        <v>2</v>
      </c>
      <c r="O90" s="65">
        <v>3</v>
      </c>
      <c r="P90" s="257">
        <v>10</v>
      </c>
      <c r="Q90" s="268"/>
    </row>
    <row r="91" spans="2:17" ht="17.25" customHeight="1">
      <c r="B91" s="142" t="s">
        <v>230</v>
      </c>
      <c r="C91" s="6"/>
      <c r="D91" s="6"/>
      <c r="E91" s="133" t="s">
        <v>105</v>
      </c>
      <c r="F91" s="133" t="s">
        <v>109</v>
      </c>
      <c r="G91" s="23">
        <v>0</v>
      </c>
      <c r="H91" s="23">
        <v>1</v>
      </c>
      <c r="I91" s="23">
        <v>0</v>
      </c>
      <c r="J91" s="171">
        <v>1</v>
      </c>
      <c r="K91" s="25">
        <v>0</v>
      </c>
      <c r="L91" s="23">
        <v>2</v>
      </c>
      <c r="M91" s="23">
        <v>0</v>
      </c>
      <c r="N91" s="186">
        <v>2</v>
      </c>
      <c r="O91" s="25">
        <v>3</v>
      </c>
      <c r="P91" s="262"/>
      <c r="Q91" s="269"/>
    </row>
    <row r="92" spans="2:17" ht="17.25" customHeight="1">
      <c r="B92" s="142" t="s">
        <v>129</v>
      </c>
      <c r="C92" s="6"/>
      <c r="D92" s="6"/>
      <c r="E92" s="133" t="s">
        <v>106</v>
      </c>
      <c r="F92" s="6"/>
      <c r="G92" s="23">
        <v>0</v>
      </c>
      <c r="H92" s="23">
        <v>0</v>
      </c>
      <c r="I92" s="23">
        <v>0</v>
      </c>
      <c r="J92" s="171">
        <v>0</v>
      </c>
      <c r="K92" s="25">
        <v>0</v>
      </c>
      <c r="L92" s="23">
        <v>0</v>
      </c>
      <c r="M92" s="23">
        <v>0</v>
      </c>
      <c r="N92" s="186">
        <v>0</v>
      </c>
      <c r="O92" s="25">
        <v>0</v>
      </c>
      <c r="P92" s="262"/>
      <c r="Q92" s="269"/>
    </row>
    <row r="93" spans="2:17" ht="17.25" customHeight="1">
      <c r="B93" s="142" t="s">
        <v>226</v>
      </c>
      <c r="C93" s="6"/>
      <c r="D93" s="6"/>
      <c r="E93" s="133" t="s">
        <v>107</v>
      </c>
      <c r="F93" s="6"/>
      <c r="G93" s="23">
        <v>1</v>
      </c>
      <c r="H93" s="23">
        <v>0</v>
      </c>
      <c r="I93" s="23">
        <v>0</v>
      </c>
      <c r="J93" s="171">
        <v>1</v>
      </c>
      <c r="K93" s="25">
        <v>1</v>
      </c>
      <c r="L93" s="23">
        <v>0</v>
      </c>
      <c r="M93" s="23">
        <v>0</v>
      </c>
      <c r="N93" s="186">
        <v>1</v>
      </c>
      <c r="O93" s="25">
        <v>2</v>
      </c>
      <c r="P93" s="262"/>
      <c r="Q93" s="269"/>
    </row>
    <row r="94" spans="2:17" ht="17.25" customHeight="1" thickBot="1">
      <c r="B94" s="143" t="s">
        <v>227</v>
      </c>
      <c r="C94" s="66"/>
      <c r="D94" s="66"/>
      <c r="E94" s="135" t="s">
        <v>108</v>
      </c>
      <c r="F94" s="66"/>
      <c r="G94" s="67">
        <v>0</v>
      </c>
      <c r="H94" s="67">
        <v>0</v>
      </c>
      <c r="I94" s="67">
        <v>0</v>
      </c>
      <c r="J94" s="172">
        <v>0</v>
      </c>
      <c r="K94" s="68">
        <v>0</v>
      </c>
      <c r="L94" s="67">
        <v>2</v>
      </c>
      <c r="M94" s="67">
        <v>0</v>
      </c>
      <c r="N94" s="187">
        <v>2</v>
      </c>
      <c r="O94" s="68">
        <v>2</v>
      </c>
      <c r="P94" s="263"/>
      <c r="Q94" s="270"/>
    </row>
    <row r="95" spans="2:17" ht="17.25" customHeight="1">
      <c r="B95" s="144"/>
      <c r="C95" s="90"/>
      <c r="D95" s="90"/>
      <c r="E95" s="90"/>
      <c r="F95" s="90"/>
      <c r="G95" s="108"/>
      <c r="H95" s="108"/>
      <c r="I95" s="108"/>
      <c r="J95" s="173"/>
      <c r="K95" s="109"/>
      <c r="L95" s="108"/>
      <c r="M95" s="108"/>
      <c r="N95" s="188"/>
      <c r="O95" s="109"/>
      <c r="P95" s="108"/>
      <c r="Q95" s="110"/>
    </row>
    <row r="96" spans="2:17" ht="17.25" customHeight="1">
      <c r="B96" s="145"/>
      <c r="C96" s="111"/>
      <c r="D96" s="111"/>
      <c r="E96" s="111"/>
      <c r="F96" s="111"/>
      <c r="G96" s="114"/>
      <c r="H96" s="114"/>
      <c r="I96" s="114"/>
      <c r="J96" s="174"/>
      <c r="K96" s="115"/>
      <c r="L96" s="114"/>
      <c r="M96" s="114"/>
      <c r="N96" s="189"/>
      <c r="O96" s="115"/>
      <c r="P96" s="114"/>
      <c r="Q96" s="116"/>
    </row>
    <row r="97" spans="2:17" ht="17.25" customHeight="1">
      <c r="B97" s="145"/>
      <c r="C97" s="111"/>
      <c r="D97" s="111"/>
      <c r="E97" s="111"/>
      <c r="F97" s="111"/>
      <c r="G97" s="114"/>
      <c r="H97" s="114"/>
      <c r="I97" s="114"/>
      <c r="J97" s="174"/>
      <c r="K97" s="115"/>
      <c r="L97" s="114"/>
      <c r="M97" s="114"/>
      <c r="N97" s="189"/>
      <c r="O97" s="115"/>
      <c r="P97" s="114"/>
      <c r="Q97" s="116"/>
    </row>
    <row r="98" spans="2:17" ht="17.25" customHeight="1">
      <c r="B98" s="145"/>
      <c r="C98" s="111"/>
      <c r="D98" s="111"/>
      <c r="E98" s="111"/>
      <c r="F98" s="111"/>
      <c r="G98" s="114"/>
      <c r="H98" s="114"/>
      <c r="I98" s="114"/>
      <c r="J98" s="174"/>
      <c r="K98" s="115"/>
      <c r="L98" s="114"/>
      <c r="M98" s="114"/>
      <c r="N98" s="189"/>
      <c r="O98" s="115"/>
      <c r="P98" s="114"/>
      <c r="Q98" s="116"/>
    </row>
    <row r="99" spans="2:17" ht="17.25" customHeight="1" thickBot="1">
      <c r="B99" s="146"/>
      <c r="C99" s="121"/>
      <c r="D99" s="121"/>
      <c r="E99" s="121"/>
      <c r="F99" s="121"/>
      <c r="G99" s="123"/>
      <c r="H99" s="123"/>
      <c r="I99" s="123"/>
      <c r="J99" s="175"/>
      <c r="K99" s="124"/>
      <c r="L99" s="123"/>
      <c r="M99" s="123"/>
      <c r="N99" s="190"/>
      <c r="O99" s="124"/>
      <c r="P99" s="123"/>
      <c r="Q99" s="125"/>
    </row>
    <row r="100" spans="2:17" ht="17.25" customHeight="1">
      <c r="B100" s="151"/>
      <c r="C100" s="53"/>
      <c r="D100" s="54"/>
      <c r="E100" s="54"/>
      <c r="F100" s="54"/>
      <c r="G100" s="55"/>
      <c r="H100" s="55"/>
      <c r="I100" s="55"/>
      <c r="J100" s="180"/>
      <c r="K100" s="55"/>
      <c r="L100" s="55"/>
      <c r="M100" s="55"/>
      <c r="N100" s="195"/>
      <c r="O100" s="57"/>
      <c r="P100" s="55"/>
      <c r="Q100" s="93"/>
    </row>
    <row r="101" spans="2:17" ht="17.25" customHeight="1">
      <c r="B101" s="152"/>
      <c r="C101" s="10"/>
      <c r="D101" s="5"/>
      <c r="E101" s="5"/>
      <c r="F101" s="5"/>
      <c r="G101" s="28"/>
      <c r="H101" s="28"/>
      <c r="I101" s="28"/>
      <c r="J101" s="181"/>
      <c r="K101" s="28"/>
      <c r="L101" s="28"/>
      <c r="M101" s="28"/>
      <c r="N101" s="196"/>
      <c r="O101" s="43"/>
      <c r="P101" s="28"/>
      <c r="Q101" s="94"/>
    </row>
    <row r="102" spans="2:17" ht="17.25" customHeight="1">
      <c r="B102" s="152"/>
      <c r="C102" s="10"/>
      <c r="D102" s="5"/>
      <c r="E102" s="5"/>
      <c r="F102" s="5"/>
      <c r="G102" s="28"/>
      <c r="H102" s="28"/>
      <c r="I102" s="28"/>
      <c r="J102" s="181"/>
      <c r="K102" s="28"/>
      <c r="L102" s="28"/>
      <c r="M102" s="28"/>
      <c r="N102" s="196"/>
      <c r="O102" s="43"/>
      <c r="P102" s="28"/>
      <c r="Q102" s="94"/>
    </row>
    <row r="103" spans="2:17" ht="17.25" customHeight="1">
      <c r="B103" s="152"/>
      <c r="C103" s="10"/>
      <c r="D103" s="5"/>
      <c r="E103" s="5"/>
      <c r="F103" s="5"/>
      <c r="G103" s="28"/>
      <c r="H103" s="28"/>
      <c r="I103" s="28"/>
      <c r="J103" s="181"/>
      <c r="K103" s="28"/>
      <c r="L103" s="28"/>
      <c r="M103" s="28"/>
      <c r="N103" s="196"/>
      <c r="O103" s="43"/>
      <c r="P103" s="28"/>
      <c r="Q103" s="94"/>
    </row>
    <row r="104" spans="2:17" ht="17.25" customHeight="1" thickBot="1">
      <c r="B104" s="153"/>
      <c r="C104" s="58"/>
      <c r="D104" s="59"/>
      <c r="E104" s="59"/>
      <c r="F104" s="59"/>
      <c r="G104" s="60"/>
      <c r="H104" s="60"/>
      <c r="I104" s="60"/>
      <c r="J104" s="182"/>
      <c r="K104" s="60"/>
      <c r="L104" s="60"/>
      <c r="M104" s="60"/>
      <c r="N104" s="197"/>
      <c r="O104" s="62"/>
      <c r="P104" s="60"/>
      <c r="Q104" s="96"/>
    </row>
    <row r="105" spans="12:17" ht="18">
      <c r="L105" s="38"/>
      <c r="M105" s="38"/>
      <c r="N105" s="198"/>
      <c r="O105" s="40"/>
      <c r="P105" s="77"/>
      <c r="Q105" s="75"/>
    </row>
    <row r="106" spans="12:17" ht="18">
      <c r="L106" s="38"/>
      <c r="M106" s="38"/>
      <c r="N106" s="198"/>
      <c r="O106" s="40"/>
      <c r="P106" s="39"/>
      <c r="Q106" s="7"/>
    </row>
    <row r="107" spans="12:17" ht="18">
      <c r="L107" s="38"/>
      <c r="M107" s="38"/>
      <c r="N107" s="198"/>
      <c r="O107" s="40"/>
      <c r="P107" s="39"/>
      <c r="Q107" s="7"/>
    </row>
    <row r="108" spans="12:17" ht="18">
      <c r="L108" s="38"/>
      <c r="M108" s="38"/>
      <c r="N108" s="198"/>
      <c r="O108" s="40"/>
      <c r="P108" s="39"/>
      <c r="Q108" s="7"/>
    </row>
    <row r="109" spans="12:17" ht="18">
      <c r="L109" s="38"/>
      <c r="M109" s="38"/>
      <c r="N109" s="198"/>
      <c r="O109" s="40"/>
      <c r="P109" s="39"/>
      <c r="Q109" s="7"/>
    </row>
    <row r="110" spans="2:17" ht="18">
      <c r="B110" s="154"/>
      <c r="C110"/>
      <c r="L110" s="38"/>
      <c r="M110" s="38"/>
      <c r="N110" s="198"/>
      <c r="O110" s="40"/>
      <c r="P110" s="39"/>
      <c r="Q110" s="7"/>
    </row>
    <row r="111" spans="2:17" ht="18">
      <c r="B111" s="154"/>
      <c r="C111"/>
      <c r="L111" s="38"/>
      <c r="M111" s="38"/>
      <c r="N111" s="198"/>
      <c r="O111" s="40"/>
      <c r="P111" s="39"/>
      <c r="Q111" s="7"/>
    </row>
    <row r="112" spans="2:17" ht="18">
      <c r="B112" s="154"/>
      <c r="C112"/>
      <c r="L112" s="38"/>
      <c r="M112" s="38"/>
      <c r="N112" s="198"/>
      <c r="O112" s="40"/>
      <c r="P112" s="39"/>
      <c r="Q112" s="7"/>
    </row>
    <row r="113" spans="2:17" ht="18">
      <c r="B113" s="154"/>
      <c r="C113"/>
      <c r="L113" s="38"/>
      <c r="M113" s="38"/>
      <c r="N113" s="198"/>
      <c r="O113" s="40"/>
      <c r="P113" s="39"/>
      <c r="Q113" s="7"/>
    </row>
    <row r="114" spans="2:17" ht="18">
      <c r="B114" s="154"/>
      <c r="C114"/>
      <c r="L114" s="38"/>
      <c r="M114" s="38"/>
      <c r="N114" s="198"/>
      <c r="O114" s="40"/>
      <c r="P114" s="39"/>
      <c r="Q114" s="7"/>
    </row>
    <row r="115" spans="2:17" ht="18">
      <c r="B115" s="154"/>
      <c r="C115"/>
      <c r="L115" s="38"/>
      <c r="M115" s="38"/>
      <c r="N115" s="198"/>
      <c r="O115" s="40"/>
      <c r="P115" s="39"/>
      <c r="Q115" s="7"/>
    </row>
    <row r="116" spans="2:17" ht="18">
      <c r="B116" s="154"/>
      <c r="C116"/>
      <c r="L116" s="38"/>
      <c r="M116" s="38"/>
      <c r="N116" s="198"/>
      <c r="O116" s="40"/>
      <c r="P116" s="39"/>
      <c r="Q116" s="7"/>
    </row>
    <row r="117" spans="2:17" ht="18">
      <c r="B117" s="154"/>
      <c r="C117"/>
      <c r="L117" s="38"/>
      <c r="M117" s="38"/>
      <c r="N117" s="198"/>
      <c r="O117" s="40"/>
      <c r="P117" s="39"/>
      <c r="Q117" s="7"/>
    </row>
    <row r="118" spans="2:17" ht="18">
      <c r="B118" s="154"/>
      <c r="C118"/>
      <c r="L118" s="38"/>
      <c r="M118" s="38"/>
      <c r="N118" s="198"/>
      <c r="O118" s="40"/>
      <c r="P118" s="39"/>
      <c r="Q118" s="7"/>
    </row>
    <row r="119" spans="2:17" ht="18">
      <c r="B119" s="154"/>
      <c r="C119"/>
      <c r="L119" s="38"/>
      <c r="M119" s="38"/>
      <c r="N119" s="198"/>
      <c r="O119" s="40"/>
      <c r="P119" s="39"/>
      <c r="Q119" s="7"/>
    </row>
    <row r="120" spans="2:17" ht="18">
      <c r="B120" s="154"/>
      <c r="C120"/>
      <c r="L120" s="38"/>
      <c r="M120" s="38"/>
      <c r="N120" s="198"/>
      <c r="O120" s="40"/>
      <c r="P120" s="39"/>
      <c r="Q120" s="7"/>
    </row>
    <row r="121" spans="2:17" ht="18">
      <c r="B121" s="154"/>
      <c r="C121"/>
      <c r="L121" s="38"/>
      <c r="M121" s="38"/>
      <c r="N121" s="198"/>
      <c r="O121" s="40"/>
      <c r="P121" s="39"/>
      <c r="Q121" s="7"/>
    </row>
    <row r="122" spans="2:17" ht="18">
      <c r="B122" s="154"/>
      <c r="C122"/>
      <c r="L122" s="38"/>
      <c r="M122" s="38"/>
      <c r="N122" s="198"/>
      <c r="O122" s="40"/>
      <c r="P122" s="39"/>
      <c r="Q122" s="7"/>
    </row>
    <row r="123" spans="2:17" ht="18">
      <c r="B123" s="154"/>
      <c r="C123"/>
      <c r="L123" s="38"/>
      <c r="M123" s="38"/>
      <c r="N123" s="198"/>
      <c r="O123" s="40"/>
      <c r="P123" s="39"/>
      <c r="Q123" s="7"/>
    </row>
    <row r="124" spans="2:17" ht="18">
      <c r="B124" s="154"/>
      <c r="C124"/>
      <c r="L124" s="38"/>
      <c r="M124" s="38"/>
      <c r="N124" s="198"/>
      <c r="O124" s="40"/>
      <c r="P124" s="39"/>
      <c r="Q124" s="7"/>
    </row>
    <row r="125" spans="2:17" ht="18">
      <c r="B125" s="154"/>
      <c r="C125"/>
      <c r="L125" s="38"/>
      <c r="M125" s="38"/>
      <c r="N125" s="198"/>
      <c r="O125" s="40"/>
      <c r="P125" s="39"/>
      <c r="Q125" s="7"/>
    </row>
    <row r="126" spans="2:17" ht="18">
      <c r="B126" s="154"/>
      <c r="C126"/>
      <c r="L126" s="38"/>
      <c r="M126" s="38"/>
      <c r="N126" s="198"/>
      <c r="O126" s="40"/>
      <c r="P126" s="39"/>
      <c r="Q126" s="7"/>
    </row>
    <row r="127" spans="2:17" ht="18">
      <c r="B127" s="154"/>
      <c r="C127"/>
      <c r="L127" s="38"/>
      <c r="M127" s="38"/>
      <c r="N127" s="198"/>
      <c r="O127" s="40"/>
      <c r="P127" s="39"/>
      <c r="Q127" s="7"/>
    </row>
    <row r="128" spans="2:17" ht="18">
      <c r="B128" s="154"/>
      <c r="C128"/>
      <c r="L128" s="38"/>
      <c r="M128" s="38"/>
      <c r="N128" s="198"/>
      <c r="O128" s="40"/>
      <c r="P128" s="39"/>
      <c r="Q128" s="7"/>
    </row>
    <row r="129" spans="2:17" ht="18">
      <c r="B129" s="154"/>
      <c r="C129"/>
      <c r="L129" s="38"/>
      <c r="M129" s="38"/>
      <c r="N129" s="198"/>
      <c r="O129" s="40"/>
      <c r="P129" s="39"/>
      <c r="Q129" s="7"/>
    </row>
    <row r="130" spans="2:17" ht="18">
      <c r="B130" s="154"/>
      <c r="C130"/>
      <c r="L130" s="38"/>
      <c r="M130" s="38"/>
      <c r="N130" s="198"/>
      <c r="O130" s="40"/>
      <c r="P130" s="39"/>
      <c r="Q130" s="7"/>
    </row>
    <row r="131" spans="2:17" ht="18">
      <c r="B131" s="154"/>
      <c r="C131"/>
      <c r="L131" s="38"/>
      <c r="M131" s="38"/>
      <c r="N131" s="198"/>
      <c r="O131" s="40"/>
      <c r="P131" s="39"/>
      <c r="Q131" s="7"/>
    </row>
    <row r="132" spans="2:17" ht="18">
      <c r="B132" s="154"/>
      <c r="C132"/>
      <c r="L132" s="38"/>
      <c r="M132" s="38"/>
      <c r="N132" s="198"/>
      <c r="O132" s="40"/>
      <c r="P132" s="39"/>
      <c r="Q132" s="7"/>
    </row>
    <row r="133" spans="2:17" ht="18">
      <c r="B133" s="154"/>
      <c r="C133"/>
      <c r="L133" s="38"/>
      <c r="M133" s="38"/>
      <c r="N133" s="198"/>
      <c r="O133" s="40"/>
      <c r="P133" s="39"/>
      <c r="Q133" s="7"/>
    </row>
    <row r="134" spans="2:17" ht="18">
      <c r="B134" s="154"/>
      <c r="C134"/>
      <c r="L134" s="38"/>
      <c r="M134" s="38"/>
      <c r="N134" s="198"/>
      <c r="O134" s="40"/>
      <c r="P134" s="39"/>
      <c r="Q134" s="7"/>
    </row>
    <row r="135" spans="2:17" ht="18">
      <c r="B135" s="154"/>
      <c r="C135"/>
      <c r="L135" s="38"/>
      <c r="M135" s="38"/>
      <c r="N135" s="198"/>
      <c r="O135" s="40"/>
      <c r="P135" s="39"/>
      <c r="Q135" s="7"/>
    </row>
    <row r="136" spans="2:17" ht="18">
      <c r="B136" s="154"/>
      <c r="C136"/>
      <c r="L136" s="38"/>
      <c r="M136" s="38"/>
      <c r="N136" s="198"/>
      <c r="O136" s="40"/>
      <c r="P136" s="39"/>
      <c r="Q136" s="7"/>
    </row>
    <row r="137" spans="2:17" ht="18">
      <c r="B137" s="154"/>
      <c r="C137"/>
      <c r="L137" s="38"/>
      <c r="M137" s="38"/>
      <c r="N137" s="198"/>
      <c r="O137" s="40"/>
      <c r="P137" s="39"/>
      <c r="Q137" s="7"/>
    </row>
    <row r="138" spans="2:17" ht="18">
      <c r="B138" s="154"/>
      <c r="C138"/>
      <c r="L138" s="38"/>
      <c r="M138" s="38"/>
      <c r="N138" s="198"/>
      <c r="O138" s="40"/>
      <c r="P138" s="39"/>
      <c r="Q138" s="7"/>
    </row>
    <row r="139" spans="2:17" ht="18">
      <c r="B139" s="154"/>
      <c r="C139"/>
      <c r="L139" s="38"/>
      <c r="M139" s="38"/>
      <c r="N139" s="198"/>
      <c r="O139" s="40"/>
      <c r="P139" s="39"/>
      <c r="Q139" s="7"/>
    </row>
    <row r="140" spans="2:17" ht="18">
      <c r="B140" s="154"/>
      <c r="C140"/>
      <c r="L140" s="38"/>
      <c r="M140" s="38"/>
      <c r="N140" s="198"/>
      <c r="O140" s="40"/>
      <c r="P140" s="39"/>
      <c r="Q140" s="7"/>
    </row>
    <row r="141" spans="2:17" ht="18">
      <c r="B141" s="154"/>
      <c r="C141"/>
      <c r="L141" s="38"/>
      <c r="M141" s="38"/>
      <c r="N141" s="198"/>
      <c r="O141" s="40"/>
      <c r="P141" s="39"/>
      <c r="Q141" s="7"/>
    </row>
    <row r="142" spans="2:17" ht="18">
      <c r="B142" s="154"/>
      <c r="C142"/>
      <c r="L142" s="38"/>
      <c r="M142" s="38"/>
      <c r="N142" s="198"/>
      <c r="O142" s="40"/>
      <c r="P142" s="39"/>
      <c r="Q142" s="7"/>
    </row>
    <row r="143" spans="2:17" ht="18">
      <c r="B143" s="154"/>
      <c r="C143"/>
      <c r="L143" s="38"/>
      <c r="M143" s="38"/>
      <c r="N143" s="198"/>
      <c r="O143" s="40"/>
      <c r="P143" s="39"/>
      <c r="Q143" s="7"/>
    </row>
    <row r="144" spans="2:17" ht="18">
      <c r="B144" s="154"/>
      <c r="C144"/>
      <c r="L144" s="38"/>
      <c r="M144" s="38"/>
      <c r="N144" s="198"/>
      <c r="O144" s="40"/>
      <c r="P144" s="39"/>
      <c r="Q144" s="7"/>
    </row>
    <row r="145" spans="2:17" ht="18">
      <c r="B145" s="154"/>
      <c r="C145"/>
      <c r="L145" s="38"/>
      <c r="M145" s="38"/>
      <c r="N145" s="198"/>
      <c r="O145" s="40"/>
      <c r="P145" s="39"/>
      <c r="Q145" s="7"/>
    </row>
    <row r="146" spans="2:17" ht="18">
      <c r="B146" s="154"/>
      <c r="C146"/>
      <c r="L146" s="38"/>
      <c r="M146" s="38"/>
      <c r="N146" s="198"/>
      <c r="O146" s="40"/>
      <c r="P146" s="39"/>
      <c r="Q146" s="7"/>
    </row>
    <row r="147" spans="2:17" ht="18">
      <c r="B147" s="154"/>
      <c r="C147"/>
      <c r="L147" s="38"/>
      <c r="M147" s="38"/>
      <c r="N147" s="198"/>
      <c r="O147" s="40"/>
      <c r="P147" s="39"/>
      <c r="Q147" s="7"/>
    </row>
    <row r="148" spans="2:17" ht="18">
      <c r="B148" s="154"/>
      <c r="C148"/>
      <c r="L148" s="38"/>
      <c r="M148" s="38"/>
      <c r="N148" s="198"/>
      <c r="O148" s="40"/>
      <c r="P148" s="39"/>
      <c r="Q148" s="7"/>
    </row>
    <row r="149" spans="2:17" ht="18">
      <c r="B149" s="154"/>
      <c r="C149"/>
      <c r="L149" s="38"/>
      <c r="M149" s="38"/>
      <c r="N149" s="198"/>
      <c r="O149" s="40"/>
      <c r="P149" s="39"/>
      <c r="Q149" s="7"/>
    </row>
    <row r="150" spans="2:17" ht="18">
      <c r="B150" s="154"/>
      <c r="C150"/>
      <c r="L150" s="38"/>
      <c r="M150" s="38"/>
      <c r="N150" s="198"/>
      <c r="O150" s="40"/>
      <c r="P150" s="39"/>
      <c r="Q150" s="7"/>
    </row>
    <row r="151" spans="2:17" ht="18">
      <c r="B151" s="154"/>
      <c r="C151"/>
      <c r="L151" s="38"/>
      <c r="M151" s="38"/>
      <c r="N151" s="198"/>
      <c r="O151" s="40"/>
      <c r="P151" s="39"/>
      <c r="Q151" s="7"/>
    </row>
    <row r="152" spans="2:17" ht="18">
      <c r="B152" s="154"/>
      <c r="C152"/>
      <c r="L152" s="38"/>
      <c r="M152" s="38"/>
      <c r="N152" s="198"/>
      <c r="O152" s="40"/>
      <c r="P152" s="39"/>
      <c r="Q152" s="7"/>
    </row>
    <row r="153" spans="2:17" ht="18">
      <c r="B153" s="154"/>
      <c r="C153"/>
      <c r="L153" s="38"/>
      <c r="M153" s="38"/>
      <c r="N153" s="198"/>
      <c r="O153" s="40"/>
      <c r="P153" s="39"/>
      <c r="Q153" s="7"/>
    </row>
    <row r="154" spans="2:17" ht="18">
      <c r="B154" s="154"/>
      <c r="C154"/>
      <c r="L154" s="38"/>
      <c r="M154" s="38"/>
      <c r="N154" s="198"/>
      <c r="O154" s="40"/>
      <c r="P154" s="39"/>
      <c r="Q154" s="7"/>
    </row>
    <row r="155" spans="2:17" ht="18">
      <c r="B155" s="154"/>
      <c r="C155"/>
      <c r="L155" s="38"/>
      <c r="M155" s="38"/>
      <c r="N155" s="198"/>
      <c r="O155" s="40"/>
      <c r="P155" s="39"/>
      <c r="Q155" s="7"/>
    </row>
    <row r="156" spans="2:17" ht="18">
      <c r="B156" s="154"/>
      <c r="C156"/>
      <c r="L156" s="38"/>
      <c r="M156" s="38"/>
      <c r="N156" s="198"/>
      <c r="O156" s="40"/>
      <c r="P156" s="39"/>
      <c r="Q156" s="7"/>
    </row>
    <row r="157" spans="2:17" ht="18">
      <c r="B157" s="154"/>
      <c r="C157"/>
      <c r="L157" s="38"/>
      <c r="M157" s="38"/>
      <c r="N157" s="198"/>
      <c r="O157" s="40"/>
      <c r="P157" s="39"/>
      <c r="Q157" s="7"/>
    </row>
    <row r="158" spans="2:17" ht="18">
      <c r="B158" s="154"/>
      <c r="C158"/>
      <c r="L158" s="38"/>
      <c r="M158" s="38"/>
      <c r="N158" s="198"/>
      <c r="O158" s="40"/>
      <c r="P158" s="39"/>
      <c r="Q158" s="7"/>
    </row>
    <row r="159" spans="2:17" ht="18">
      <c r="B159" s="154"/>
      <c r="C159"/>
      <c r="L159" s="38"/>
      <c r="M159" s="38"/>
      <c r="N159" s="198"/>
      <c r="O159" s="40"/>
      <c r="P159" s="39"/>
      <c r="Q159" s="7"/>
    </row>
    <row r="160" spans="2:17" ht="18">
      <c r="B160" s="154"/>
      <c r="C160"/>
      <c r="L160" s="38"/>
      <c r="M160" s="38"/>
      <c r="N160" s="198"/>
      <c r="O160" s="40"/>
      <c r="P160" s="39"/>
      <c r="Q160" s="7"/>
    </row>
    <row r="161" spans="2:17" ht="18">
      <c r="B161" s="154"/>
      <c r="C161"/>
      <c r="L161" s="38"/>
      <c r="M161" s="38"/>
      <c r="N161" s="198"/>
      <c r="O161" s="40"/>
      <c r="P161" s="51"/>
      <c r="Q161" s="52"/>
    </row>
    <row r="162" spans="2:15" ht="18">
      <c r="B162" s="154"/>
      <c r="C162"/>
      <c r="L162" s="38"/>
      <c r="M162" s="38"/>
      <c r="N162" s="198"/>
      <c r="O162" s="40"/>
    </row>
    <row r="163" spans="2:15" ht="18">
      <c r="B163" s="154"/>
      <c r="C163"/>
      <c r="L163" s="38"/>
      <c r="M163" s="38"/>
      <c r="N163" s="198"/>
      <c r="O163" s="40"/>
    </row>
    <row r="164" spans="2:15" ht="18">
      <c r="B164" s="154"/>
      <c r="C164"/>
      <c r="L164" s="38"/>
      <c r="M164" s="38"/>
      <c r="N164" s="198"/>
      <c r="O164" s="40"/>
    </row>
    <row r="165" spans="2:15" ht="18">
      <c r="B165" s="154"/>
      <c r="C165"/>
      <c r="L165" s="38"/>
      <c r="M165" s="38"/>
      <c r="N165" s="198"/>
      <c r="O165" s="40"/>
    </row>
    <row r="166" spans="2:15" ht="18">
      <c r="B166" s="154"/>
      <c r="C166"/>
      <c r="L166" s="38"/>
      <c r="M166" s="38"/>
      <c r="N166" s="198"/>
      <c r="O166" s="40"/>
    </row>
    <row r="167" spans="2:15" ht="18">
      <c r="B167" s="154"/>
      <c r="C167"/>
      <c r="L167" s="38"/>
      <c r="M167" s="38"/>
      <c r="N167" s="198"/>
      <c r="O167" s="40"/>
    </row>
    <row r="168" spans="2:15" ht="18">
      <c r="B168" s="154"/>
      <c r="C168"/>
      <c r="L168" s="38"/>
      <c r="M168" s="38"/>
      <c r="N168" s="198"/>
      <c r="O168" s="40"/>
    </row>
  </sheetData>
  <sheetProtection/>
  <mergeCells count="37">
    <mergeCell ref="Q19:Q23"/>
    <mergeCell ref="Q14:Q18"/>
    <mergeCell ref="Q8:Q13"/>
    <mergeCell ref="Q3:Q7"/>
    <mergeCell ref="Q45:Q49"/>
    <mergeCell ref="Q40:Q44"/>
    <mergeCell ref="Q34:Q39"/>
    <mergeCell ref="Q29:Q33"/>
    <mergeCell ref="Q24:Q28"/>
    <mergeCell ref="Q70:Q74"/>
    <mergeCell ref="Q65:Q69"/>
    <mergeCell ref="Q60:Q64"/>
    <mergeCell ref="Q55:Q59"/>
    <mergeCell ref="Q50:Q54"/>
    <mergeCell ref="P75:P79"/>
    <mergeCell ref="P80:P84"/>
    <mergeCell ref="P85:P89"/>
    <mergeCell ref="P90:P94"/>
    <mergeCell ref="Q90:Q94"/>
    <mergeCell ref="Q85:Q89"/>
    <mergeCell ref="Q80:Q84"/>
    <mergeCell ref="Q75:Q79"/>
    <mergeCell ref="P50:P54"/>
    <mergeCell ref="P55:P59"/>
    <mergeCell ref="P60:P64"/>
    <mergeCell ref="P65:P69"/>
    <mergeCell ref="P70:P74"/>
    <mergeCell ref="P24:P28"/>
    <mergeCell ref="P29:P33"/>
    <mergeCell ref="P34:P39"/>
    <mergeCell ref="P40:P44"/>
    <mergeCell ref="P45:P49"/>
    <mergeCell ref="F3:F7"/>
    <mergeCell ref="P3:P7"/>
    <mergeCell ref="P8:P13"/>
    <mergeCell ref="P14:P18"/>
    <mergeCell ref="P19:P23"/>
  </mergeCells>
  <printOptions/>
  <pageMargins left="0.35433070866141736" right="0.3937007874015748" top="0.3937007874015748" bottom="0.3937007874015748" header="0.11811023622047245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57"/>
  <sheetViews>
    <sheetView zoomScale="90" zoomScaleNormal="90" zoomScalePageLayoutView="0" workbookViewId="0" topLeftCell="A1">
      <selection activeCell="C2" sqref="C2:J4"/>
    </sheetView>
  </sheetViews>
  <sheetFormatPr defaultColWidth="9.140625" defaultRowHeight="12.75"/>
  <cols>
    <col min="1" max="1" width="4.00390625" style="0" customWidth="1"/>
    <col min="2" max="2" width="9.140625" style="14" customWidth="1"/>
    <col min="3" max="3" width="13.28125" style="8" customWidth="1"/>
    <col min="4" max="4" width="4.421875" style="0" customWidth="1"/>
    <col min="5" max="5" width="36.57421875" style="0" customWidth="1"/>
    <col min="6" max="7" width="9.140625" style="19" customWidth="1"/>
    <col min="8" max="8" width="9.140625" style="20" customWidth="1"/>
    <col min="9" max="9" width="9.140625" style="71" customWidth="1"/>
    <col min="12" max="12" width="12.140625" style="39" customWidth="1"/>
    <col min="13" max="13" width="9.140625" style="7" customWidth="1"/>
  </cols>
  <sheetData>
    <row r="1" spans="2:10" ht="12.75">
      <c r="B1" s="39" t="s">
        <v>3</v>
      </c>
      <c r="C1" s="39" t="s">
        <v>0</v>
      </c>
      <c r="D1" s="39" t="s">
        <v>19</v>
      </c>
      <c r="E1" s="39" t="s">
        <v>1</v>
      </c>
      <c r="F1" s="39" t="s">
        <v>262</v>
      </c>
      <c r="G1" s="39" t="s">
        <v>263</v>
      </c>
      <c r="H1" s="225" t="s">
        <v>263</v>
      </c>
      <c r="I1" s="226" t="s">
        <v>264</v>
      </c>
      <c r="J1" s="250" t="s">
        <v>279</v>
      </c>
    </row>
    <row r="2" spans="2:10" ht="18.75">
      <c r="B2" s="215" t="s">
        <v>193</v>
      </c>
      <c r="C2" s="217" t="s">
        <v>4</v>
      </c>
      <c r="D2" s="217"/>
      <c r="E2" s="217" t="s">
        <v>89</v>
      </c>
      <c r="F2" s="70">
        <v>3</v>
      </c>
      <c r="G2" s="70">
        <v>6</v>
      </c>
      <c r="H2" s="70">
        <v>6</v>
      </c>
      <c r="I2" s="228">
        <v>15</v>
      </c>
      <c r="J2" s="3" t="s">
        <v>276</v>
      </c>
    </row>
    <row r="3" spans="2:13" ht="19.5" thickBot="1">
      <c r="B3" s="214" t="s">
        <v>122</v>
      </c>
      <c r="C3" s="111" t="s">
        <v>17</v>
      </c>
      <c r="D3" s="111"/>
      <c r="E3" s="111" t="s">
        <v>77</v>
      </c>
      <c r="F3" s="114">
        <v>3</v>
      </c>
      <c r="G3" s="114">
        <v>4</v>
      </c>
      <c r="H3" s="114">
        <v>6</v>
      </c>
      <c r="I3" s="227">
        <v>13</v>
      </c>
      <c r="J3" s="3" t="s">
        <v>277</v>
      </c>
      <c r="M3" s="69"/>
    </row>
    <row r="4" spans="2:10" ht="22.5" customHeight="1">
      <c r="B4" s="141" t="s">
        <v>223</v>
      </c>
      <c r="C4" s="239" t="s">
        <v>265</v>
      </c>
      <c r="D4" s="219">
        <v>8</v>
      </c>
      <c r="E4" s="132" t="s">
        <v>222</v>
      </c>
      <c r="F4" s="64">
        <v>0</v>
      </c>
      <c r="G4" s="64">
        <v>6</v>
      </c>
      <c r="H4" s="64">
        <v>6</v>
      </c>
      <c r="I4" s="170">
        <v>12</v>
      </c>
      <c r="J4" s="3" t="s">
        <v>278</v>
      </c>
    </row>
    <row r="5" spans="2:9" ht="18.75">
      <c r="B5" s="145" t="s">
        <v>228</v>
      </c>
      <c r="C5" s="240" t="s">
        <v>266</v>
      </c>
      <c r="D5" s="112"/>
      <c r="E5" s="111" t="s">
        <v>79</v>
      </c>
      <c r="F5" s="114">
        <v>3</v>
      </c>
      <c r="G5" s="114">
        <v>6</v>
      </c>
      <c r="H5" s="114">
        <v>0</v>
      </c>
      <c r="I5" s="174">
        <v>9</v>
      </c>
    </row>
    <row r="6" spans="2:9" ht="18.75">
      <c r="B6" s="145" t="s">
        <v>236</v>
      </c>
      <c r="C6" s="117" t="s">
        <v>15</v>
      </c>
      <c r="D6" s="112" t="s">
        <v>70</v>
      </c>
      <c r="E6" s="136" t="s">
        <v>235</v>
      </c>
      <c r="F6" s="114">
        <v>2</v>
      </c>
      <c r="G6" s="114">
        <v>5</v>
      </c>
      <c r="H6" s="114">
        <v>1</v>
      </c>
      <c r="I6" s="174">
        <v>8</v>
      </c>
    </row>
    <row r="7" spans="2:9" ht="18.75">
      <c r="B7" s="148" t="s">
        <v>167</v>
      </c>
      <c r="C7" s="241" t="s">
        <v>4</v>
      </c>
      <c r="D7" s="203"/>
      <c r="E7" s="5" t="s">
        <v>91</v>
      </c>
      <c r="F7" s="28">
        <v>2</v>
      </c>
      <c r="G7" s="28">
        <v>5</v>
      </c>
      <c r="H7" s="28">
        <v>1</v>
      </c>
      <c r="I7" s="177">
        <v>8</v>
      </c>
    </row>
    <row r="8" spans="2:9" ht="19.5" thickBot="1">
      <c r="B8" s="143" t="s">
        <v>252</v>
      </c>
      <c r="C8" s="102" t="s">
        <v>20</v>
      </c>
      <c r="D8" s="103">
        <v>8</v>
      </c>
      <c r="E8" s="105" t="s">
        <v>36</v>
      </c>
      <c r="F8" s="67">
        <f>-G77</f>
        <v>0</v>
      </c>
      <c r="G8" s="67">
        <v>6</v>
      </c>
      <c r="H8" s="67">
        <v>1</v>
      </c>
      <c r="I8" s="172">
        <v>7</v>
      </c>
    </row>
    <row r="9" spans="2:9" ht="18.75">
      <c r="B9" s="144" t="s">
        <v>253</v>
      </c>
      <c r="C9" s="90" t="s">
        <v>43</v>
      </c>
      <c r="D9" s="106">
        <v>8</v>
      </c>
      <c r="E9" s="137" t="s">
        <v>42</v>
      </c>
      <c r="F9" s="108">
        <v>3</v>
      </c>
      <c r="G9" s="108">
        <v>3</v>
      </c>
      <c r="H9" s="108">
        <v>1</v>
      </c>
      <c r="I9" s="173">
        <v>7</v>
      </c>
    </row>
    <row r="10" spans="2:9" ht="18.75">
      <c r="B10" s="142" t="s">
        <v>258</v>
      </c>
      <c r="C10" s="6" t="s">
        <v>16</v>
      </c>
      <c r="D10" s="100">
        <v>8</v>
      </c>
      <c r="E10" s="133" t="s">
        <v>257</v>
      </c>
      <c r="F10" s="23">
        <v>1</v>
      </c>
      <c r="G10" s="23">
        <v>5</v>
      </c>
      <c r="H10" s="23">
        <v>1</v>
      </c>
      <c r="I10" s="171">
        <v>7</v>
      </c>
    </row>
    <row r="11" spans="2:9" ht="18.75">
      <c r="B11" s="145" t="s">
        <v>186</v>
      </c>
      <c r="C11" s="242" t="s">
        <v>267</v>
      </c>
      <c r="D11" s="112">
        <v>8</v>
      </c>
      <c r="E11" s="111" t="s">
        <v>61</v>
      </c>
      <c r="F11" s="114">
        <v>3</v>
      </c>
      <c r="G11" s="114">
        <v>3</v>
      </c>
      <c r="H11" s="114">
        <v>1</v>
      </c>
      <c r="I11" s="174">
        <v>7</v>
      </c>
    </row>
    <row r="12" spans="2:9" ht="18.75">
      <c r="B12" s="142" t="s">
        <v>184</v>
      </c>
      <c r="C12" s="243" t="s">
        <v>265</v>
      </c>
      <c r="D12" s="203">
        <v>8</v>
      </c>
      <c r="E12" s="133" t="s">
        <v>183</v>
      </c>
      <c r="F12" s="23">
        <v>1</v>
      </c>
      <c r="G12" s="23">
        <v>0</v>
      </c>
      <c r="H12" s="23">
        <v>6</v>
      </c>
      <c r="I12" s="171">
        <v>7</v>
      </c>
    </row>
    <row r="13" spans="2:9" ht="18.75">
      <c r="B13" s="145" t="s">
        <v>221</v>
      </c>
      <c r="C13" s="240" t="s">
        <v>6</v>
      </c>
      <c r="D13" s="112"/>
      <c r="E13" s="136" t="s">
        <v>220</v>
      </c>
      <c r="F13" s="114">
        <v>3</v>
      </c>
      <c r="G13" s="114">
        <v>3</v>
      </c>
      <c r="H13" s="114">
        <v>1</v>
      </c>
      <c r="I13" s="174">
        <v>7</v>
      </c>
    </row>
    <row r="14" spans="2:9" ht="19.5" thickBot="1">
      <c r="B14" s="146" t="s">
        <v>130</v>
      </c>
      <c r="C14" s="119" t="s">
        <v>43</v>
      </c>
      <c r="D14" s="120">
        <v>8</v>
      </c>
      <c r="E14" s="121" t="s">
        <v>40</v>
      </c>
      <c r="F14" s="123">
        <v>2</v>
      </c>
      <c r="G14" s="123">
        <v>3</v>
      </c>
      <c r="H14" s="123">
        <v>1</v>
      </c>
      <c r="I14" s="175">
        <v>6</v>
      </c>
    </row>
    <row r="15" spans="2:9" ht="18.75">
      <c r="B15" s="141" t="s">
        <v>225</v>
      </c>
      <c r="C15" s="239" t="s">
        <v>265</v>
      </c>
      <c r="D15" s="54">
        <v>8</v>
      </c>
      <c r="E15" s="132" t="s">
        <v>224</v>
      </c>
      <c r="F15" s="64">
        <v>3</v>
      </c>
      <c r="G15" s="64">
        <v>3</v>
      </c>
      <c r="H15" s="64">
        <v>0</v>
      </c>
      <c r="I15" s="170">
        <v>6</v>
      </c>
    </row>
    <row r="16" spans="2:9" ht="18.75">
      <c r="B16" s="145" t="s">
        <v>180</v>
      </c>
      <c r="C16" s="111" t="s">
        <v>17</v>
      </c>
      <c r="D16" s="111"/>
      <c r="E16" s="111" t="s">
        <v>80</v>
      </c>
      <c r="F16" s="114">
        <v>2</v>
      </c>
      <c r="G16" s="114">
        <v>3</v>
      </c>
      <c r="H16" s="114">
        <v>0</v>
      </c>
      <c r="I16" s="174">
        <v>5</v>
      </c>
    </row>
    <row r="17" spans="2:9" ht="18.75">
      <c r="B17" s="148" t="s">
        <v>201</v>
      </c>
      <c r="C17" s="87" t="s">
        <v>18</v>
      </c>
      <c r="D17" s="5"/>
      <c r="E17" s="138" t="s">
        <v>200</v>
      </c>
      <c r="F17" s="28">
        <v>2</v>
      </c>
      <c r="G17" s="28">
        <v>0</v>
      </c>
      <c r="H17" s="28">
        <v>3</v>
      </c>
      <c r="I17" s="177">
        <v>5</v>
      </c>
    </row>
    <row r="18" spans="2:9" ht="18.75">
      <c r="B18" s="145" t="s">
        <v>188</v>
      </c>
      <c r="C18" s="111" t="s">
        <v>43</v>
      </c>
      <c r="D18" s="111">
        <v>8</v>
      </c>
      <c r="E18" s="136" t="s">
        <v>102</v>
      </c>
      <c r="F18" s="114">
        <v>3</v>
      </c>
      <c r="G18" s="114">
        <v>0</v>
      </c>
      <c r="H18" s="114">
        <v>1</v>
      </c>
      <c r="I18" s="174">
        <v>4</v>
      </c>
    </row>
    <row r="19" spans="2:9" ht="19.5" thickBot="1">
      <c r="B19" s="146" t="s">
        <v>147</v>
      </c>
      <c r="C19" s="244" t="s">
        <v>267</v>
      </c>
      <c r="D19" s="127">
        <v>8</v>
      </c>
      <c r="E19" s="121" t="s">
        <v>62</v>
      </c>
      <c r="F19" s="123">
        <v>1</v>
      </c>
      <c r="G19" s="123">
        <v>3</v>
      </c>
      <c r="H19" s="123">
        <v>0</v>
      </c>
      <c r="I19" s="175">
        <v>4</v>
      </c>
    </row>
    <row r="20" spans="2:9" ht="18.75">
      <c r="B20" s="144" t="s">
        <v>243</v>
      </c>
      <c r="C20" s="245" t="s">
        <v>267</v>
      </c>
      <c r="D20" s="90">
        <v>8</v>
      </c>
      <c r="E20" s="90" t="s">
        <v>63</v>
      </c>
      <c r="F20" s="209">
        <v>0</v>
      </c>
      <c r="G20" s="108">
        <v>3</v>
      </c>
      <c r="H20" s="108">
        <v>1</v>
      </c>
      <c r="I20" s="173">
        <v>4</v>
      </c>
    </row>
    <row r="21" spans="2:9" ht="18.75">
      <c r="B21" s="152" t="s">
        <v>176</v>
      </c>
      <c r="C21" s="10" t="s">
        <v>268</v>
      </c>
      <c r="D21" s="5">
        <v>8</v>
      </c>
      <c r="E21" s="138" t="s">
        <v>175</v>
      </c>
      <c r="F21" s="28">
        <v>3</v>
      </c>
      <c r="G21" s="28">
        <v>0</v>
      </c>
      <c r="H21" s="28">
        <v>1</v>
      </c>
      <c r="I21" s="181">
        <v>4</v>
      </c>
    </row>
    <row r="22" spans="2:9" ht="18.75">
      <c r="B22" s="142" t="s">
        <v>213</v>
      </c>
      <c r="C22" s="204" t="s">
        <v>99</v>
      </c>
      <c r="D22" s="5">
        <v>8</v>
      </c>
      <c r="E22" s="133" t="s">
        <v>212</v>
      </c>
      <c r="F22" s="23">
        <v>1</v>
      </c>
      <c r="G22" s="23">
        <v>3</v>
      </c>
      <c r="H22" s="23">
        <v>0</v>
      </c>
      <c r="I22" s="171">
        <v>4</v>
      </c>
    </row>
    <row r="23" spans="2:9" ht="18.75">
      <c r="B23" s="148" t="s">
        <v>204</v>
      </c>
      <c r="C23" s="241" t="s">
        <v>269</v>
      </c>
      <c r="D23" s="5"/>
      <c r="E23" s="138" t="s">
        <v>205</v>
      </c>
      <c r="F23" s="28">
        <v>1</v>
      </c>
      <c r="G23" s="28">
        <v>0</v>
      </c>
      <c r="H23" s="28">
        <v>3</v>
      </c>
      <c r="I23" s="177">
        <v>4</v>
      </c>
    </row>
    <row r="24" spans="2:9" ht="19.5" thickBot="1">
      <c r="B24" s="149" t="s">
        <v>195</v>
      </c>
      <c r="C24" s="246" t="s">
        <v>4</v>
      </c>
      <c r="D24" s="91"/>
      <c r="E24" s="95" t="s">
        <v>92</v>
      </c>
      <c r="F24" s="60">
        <v>2</v>
      </c>
      <c r="G24" s="60">
        <v>1</v>
      </c>
      <c r="H24" s="60">
        <v>1</v>
      </c>
      <c r="I24" s="178">
        <v>4</v>
      </c>
    </row>
    <row r="25" spans="2:9" ht="18.75">
      <c r="B25" s="141" t="s">
        <v>250</v>
      </c>
      <c r="C25" s="63" t="s">
        <v>20</v>
      </c>
      <c r="D25" s="63">
        <v>8</v>
      </c>
      <c r="E25" s="222" t="s">
        <v>33</v>
      </c>
      <c r="F25" s="64">
        <v>2</v>
      </c>
      <c r="G25" s="64">
        <v>0</v>
      </c>
      <c r="H25" s="64">
        <v>1</v>
      </c>
      <c r="I25" s="170">
        <v>3</v>
      </c>
    </row>
    <row r="26" spans="2:9" ht="18.75">
      <c r="B26" s="142" t="s">
        <v>192</v>
      </c>
      <c r="C26" s="6" t="s">
        <v>16</v>
      </c>
      <c r="D26" s="6">
        <v>8</v>
      </c>
      <c r="E26" s="133" t="s">
        <v>191</v>
      </c>
      <c r="F26" s="23">
        <v>0</v>
      </c>
      <c r="G26" s="23">
        <v>3</v>
      </c>
      <c r="H26" s="23">
        <v>0</v>
      </c>
      <c r="I26" s="171">
        <v>3</v>
      </c>
    </row>
    <row r="27" spans="2:9" ht="18.75">
      <c r="B27" s="145" t="s">
        <v>185</v>
      </c>
      <c r="C27" s="111" t="s">
        <v>68</v>
      </c>
      <c r="D27" s="111">
        <v>8</v>
      </c>
      <c r="E27" s="111" t="s">
        <v>60</v>
      </c>
      <c r="F27" s="114">
        <v>2</v>
      </c>
      <c r="G27" s="114">
        <v>1</v>
      </c>
      <c r="H27" s="114">
        <v>0</v>
      </c>
      <c r="I27" s="174">
        <v>3</v>
      </c>
    </row>
    <row r="28" spans="2:9" ht="18.75">
      <c r="B28" s="145" t="s">
        <v>198</v>
      </c>
      <c r="C28" s="240" t="s">
        <v>270</v>
      </c>
      <c r="D28" s="111" t="s">
        <v>70</v>
      </c>
      <c r="E28" s="136" t="s">
        <v>199</v>
      </c>
      <c r="F28" s="114">
        <v>2</v>
      </c>
      <c r="G28" s="114">
        <v>0</v>
      </c>
      <c r="H28" s="114">
        <v>1</v>
      </c>
      <c r="I28" s="174">
        <v>3</v>
      </c>
    </row>
    <row r="29" spans="2:9" ht="19.5" thickBot="1">
      <c r="B29" s="146" t="s">
        <v>157</v>
      </c>
      <c r="C29" s="240" t="s">
        <v>270</v>
      </c>
      <c r="D29" s="127" t="s">
        <v>71</v>
      </c>
      <c r="E29" s="159" t="s">
        <v>158</v>
      </c>
      <c r="F29" s="123">
        <v>3</v>
      </c>
      <c r="G29" s="123">
        <v>0</v>
      </c>
      <c r="H29" s="123">
        <v>0</v>
      </c>
      <c r="I29" s="175">
        <v>3</v>
      </c>
    </row>
    <row r="30" spans="2:9" ht="18.75">
      <c r="B30" s="147" t="s">
        <v>161</v>
      </c>
      <c r="C30" s="247" t="s">
        <v>270</v>
      </c>
      <c r="D30" s="54" t="s">
        <v>72</v>
      </c>
      <c r="E30" s="139" t="s">
        <v>162</v>
      </c>
      <c r="F30" s="55">
        <v>2</v>
      </c>
      <c r="G30" s="55">
        <v>0</v>
      </c>
      <c r="H30" s="55">
        <v>1</v>
      </c>
      <c r="I30" s="176">
        <v>3</v>
      </c>
    </row>
    <row r="31" spans="2:9" ht="18.75">
      <c r="B31" s="148" t="s">
        <v>233</v>
      </c>
      <c r="C31" s="241" t="s">
        <v>269</v>
      </c>
      <c r="D31" s="5"/>
      <c r="E31" s="138" t="s">
        <v>232</v>
      </c>
      <c r="F31" s="28">
        <v>0</v>
      </c>
      <c r="G31" s="28">
        <v>0</v>
      </c>
      <c r="H31" s="28">
        <v>3</v>
      </c>
      <c r="I31" s="177">
        <v>3</v>
      </c>
    </row>
    <row r="32" spans="2:9" ht="18.75">
      <c r="B32" s="145" t="s">
        <v>216</v>
      </c>
      <c r="C32" s="240" t="s">
        <v>6</v>
      </c>
      <c r="D32" s="111"/>
      <c r="E32" s="136" t="s">
        <v>217</v>
      </c>
      <c r="F32" s="114">
        <v>1</v>
      </c>
      <c r="G32" s="114">
        <v>1</v>
      </c>
      <c r="H32" s="114">
        <v>1</v>
      </c>
      <c r="I32" s="174">
        <v>3</v>
      </c>
    </row>
    <row r="33" spans="2:9" ht="18.75">
      <c r="B33" s="145" t="s">
        <v>218</v>
      </c>
      <c r="C33" s="240" t="s">
        <v>6</v>
      </c>
      <c r="D33" s="111"/>
      <c r="E33" s="136" t="s">
        <v>219</v>
      </c>
      <c r="F33" s="114">
        <v>1</v>
      </c>
      <c r="G33" s="114">
        <v>1</v>
      </c>
      <c r="H33" s="114">
        <v>1</v>
      </c>
      <c r="I33" s="174">
        <v>3</v>
      </c>
    </row>
    <row r="34" spans="2:9" ht="19.5" thickBot="1">
      <c r="B34" s="143" t="s">
        <v>165</v>
      </c>
      <c r="C34" s="66" t="s">
        <v>20</v>
      </c>
      <c r="D34" s="66">
        <v>8</v>
      </c>
      <c r="E34" s="221" t="s">
        <v>34</v>
      </c>
      <c r="F34" s="67">
        <v>2</v>
      </c>
      <c r="G34" s="67">
        <v>0</v>
      </c>
      <c r="H34" s="67">
        <v>0</v>
      </c>
      <c r="I34" s="172">
        <v>2</v>
      </c>
    </row>
    <row r="35" spans="2:9" ht="18.75">
      <c r="B35" s="141" t="s">
        <v>249</v>
      </c>
      <c r="C35" s="63" t="s">
        <v>20</v>
      </c>
      <c r="D35" s="63">
        <v>8</v>
      </c>
      <c r="E35" s="99" t="s">
        <v>35</v>
      </c>
      <c r="F35" s="64">
        <v>2</v>
      </c>
      <c r="G35" s="64">
        <v>0</v>
      </c>
      <c r="H35" s="64">
        <v>0</v>
      </c>
      <c r="I35" s="170">
        <v>2</v>
      </c>
    </row>
    <row r="36" spans="2:9" ht="18.75">
      <c r="B36" s="145" t="s">
        <v>210</v>
      </c>
      <c r="C36" s="111" t="s">
        <v>43</v>
      </c>
      <c r="D36" s="111">
        <v>8</v>
      </c>
      <c r="E36" s="136" t="s">
        <v>103</v>
      </c>
      <c r="F36" s="114">
        <v>2</v>
      </c>
      <c r="G36" s="114">
        <v>0</v>
      </c>
      <c r="H36" s="114">
        <v>0</v>
      </c>
      <c r="I36" s="174">
        <v>2</v>
      </c>
    </row>
    <row r="37" spans="2:9" ht="18.75">
      <c r="B37" s="142" t="s">
        <v>190</v>
      </c>
      <c r="C37" s="6" t="s">
        <v>16</v>
      </c>
      <c r="D37" s="6">
        <v>8</v>
      </c>
      <c r="E37" s="133" t="s">
        <v>189</v>
      </c>
      <c r="F37" s="23">
        <v>1</v>
      </c>
      <c r="G37" s="23">
        <v>0</v>
      </c>
      <c r="H37" s="23">
        <v>1</v>
      </c>
      <c r="I37" s="171">
        <v>2</v>
      </c>
    </row>
    <row r="38" spans="2:9" ht="18.75">
      <c r="B38" s="142" t="s">
        <v>244</v>
      </c>
      <c r="C38" s="6" t="s">
        <v>21</v>
      </c>
      <c r="D38" s="6">
        <v>8</v>
      </c>
      <c r="E38" s="6" t="s">
        <v>53</v>
      </c>
      <c r="F38" s="23">
        <v>1</v>
      </c>
      <c r="G38" s="23">
        <v>0</v>
      </c>
      <c r="H38" s="23">
        <v>1</v>
      </c>
      <c r="I38" s="171">
        <v>2</v>
      </c>
    </row>
    <row r="39" spans="2:9" ht="18.75">
      <c r="B39" s="150" t="s">
        <v>247</v>
      </c>
      <c r="C39" s="248" t="s">
        <v>271</v>
      </c>
      <c r="D39" s="18">
        <v>8</v>
      </c>
      <c r="E39" s="6" t="s">
        <v>55</v>
      </c>
      <c r="F39" s="73">
        <v>2</v>
      </c>
      <c r="G39" s="73">
        <v>0</v>
      </c>
      <c r="H39" s="73">
        <v>0</v>
      </c>
      <c r="I39" s="179">
        <v>2</v>
      </c>
    </row>
    <row r="40" spans="2:9" ht="19.5" thickBot="1">
      <c r="B40" s="150" t="s">
        <v>248</v>
      </c>
      <c r="C40" s="248" t="s">
        <v>271</v>
      </c>
      <c r="D40" s="18">
        <v>8</v>
      </c>
      <c r="E40" s="89" t="s">
        <v>57</v>
      </c>
      <c r="F40" s="73">
        <v>1</v>
      </c>
      <c r="G40" s="73">
        <v>0</v>
      </c>
      <c r="H40" s="73">
        <v>1</v>
      </c>
      <c r="I40" s="179">
        <v>2</v>
      </c>
    </row>
    <row r="41" spans="2:9" ht="18.75">
      <c r="B41" s="151" t="s">
        <v>242</v>
      </c>
      <c r="C41" s="53"/>
      <c r="D41" s="54">
        <v>8</v>
      </c>
      <c r="E41" s="139" t="s">
        <v>241</v>
      </c>
      <c r="F41" s="55">
        <v>2</v>
      </c>
      <c r="G41" s="55">
        <v>0</v>
      </c>
      <c r="H41" s="55">
        <v>0</v>
      </c>
      <c r="I41" s="180">
        <v>2</v>
      </c>
    </row>
    <row r="42" spans="2:9" ht="18.75">
      <c r="B42" s="142" t="s">
        <v>240</v>
      </c>
      <c r="C42" s="6"/>
      <c r="D42" s="5">
        <v>8</v>
      </c>
      <c r="E42" s="133" t="s">
        <v>239</v>
      </c>
      <c r="F42" s="23">
        <v>1</v>
      </c>
      <c r="G42" s="23">
        <v>0</v>
      </c>
      <c r="H42" s="23">
        <v>1</v>
      </c>
      <c r="I42" s="171">
        <v>2</v>
      </c>
    </row>
    <row r="43" spans="2:9" ht="18.75">
      <c r="B43" s="145" t="s">
        <v>215</v>
      </c>
      <c r="C43" s="111" t="s">
        <v>6</v>
      </c>
      <c r="D43" s="111"/>
      <c r="E43" s="136" t="s">
        <v>214</v>
      </c>
      <c r="F43" s="114">
        <v>0</v>
      </c>
      <c r="G43" s="114">
        <v>1</v>
      </c>
      <c r="H43" s="114">
        <v>1</v>
      </c>
      <c r="I43" s="174">
        <v>2</v>
      </c>
    </row>
    <row r="44" spans="2:9" ht="18.75">
      <c r="B44" s="145" t="s">
        <v>231</v>
      </c>
      <c r="C44" s="111"/>
      <c r="D44" s="111"/>
      <c r="E44" s="111" t="s">
        <v>88</v>
      </c>
      <c r="F44" s="114">
        <v>1</v>
      </c>
      <c r="G44" s="114">
        <v>0</v>
      </c>
      <c r="H44" s="114">
        <v>1</v>
      </c>
      <c r="I44" s="174">
        <v>2</v>
      </c>
    </row>
    <row r="45" spans="2:9" ht="19.5" thickBot="1">
      <c r="B45" s="149" t="s">
        <v>168</v>
      </c>
      <c r="C45" s="59"/>
      <c r="D45" s="59"/>
      <c r="E45" s="59" t="s">
        <v>93</v>
      </c>
      <c r="F45" s="60">
        <v>1</v>
      </c>
      <c r="G45" s="60">
        <v>0</v>
      </c>
      <c r="H45" s="60">
        <v>1</v>
      </c>
      <c r="I45" s="178">
        <v>2</v>
      </c>
    </row>
    <row r="46" spans="2:9" ht="30">
      <c r="B46" s="141" t="s">
        <v>251</v>
      </c>
      <c r="C46" s="63" t="s">
        <v>20</v>
      </c>
      <c r="D46" s="63">
        <v>8</v>
      </c>
      <c r="E46" s="99" t="s">
        <v>37</v>
      </c>
      <c r="F46" s="64">
        <v>1</v>
      </c>
      <c r="G46" s="64">
        <v>0</v>
      </c>
      <c r="H46" s="64">
        <v>0</v>
      </c>
      <c r="I46" s="170">
        <v>1</v>
      </c>
    </row>
    <row r="47" spans="2:9" ht="18.75">
      <c r="B47" s="145" t="s">
        <v>211</v>
      </c>
      <c r="C47" s="111" t="s">
        <v>43</v>
      </c>
      <c r="D47" s="111">
        <v>8</v>
      </c>
      <c r="E47" s="111" t="s">
        <v>39</v>
      </c>
      <c r="F47" s="114">
        <v>1</v>
      </c>
      <c r="G47" s="114">
        <v>0</v>
      </c>
      <c r="H47" s="114">
        <v>0</v>
      </c>
      <c r="I47" s="174">
        <v>1</v>
      </c>
    </row>
    <row r="48" spans="2:12" ht="18.75">
      <c r="B48" s="148" t="s">
        <v>169</v>
      </c>
      <c r="C48" s="5" t="s">
        <v>46</v>
      </c>
      <c r="D48" s="5">
        <v>8</v>
      </c>
      <c r="E48" s="138" t="s">
        <v>170</v>
      </c>
      <c r="F48" s="28">
        <v>1</v>
      </c>
      <c r="G48" s="28">
        <v>0</v>
      </c>
      <c r="H48" s="28">
        <v>0</v>
      </c>
      <c r="I48" s="177">
        <v>1</v>
      </c>
      <c r="L48" s="70"/>
    </row>
    <row r="49" spans="2:9" ht="18.75">
      <c r="B49" s="148" t="s">
        <v>135</v>
      </c>
      <c r="C49" s="5" t="s">
        <v>46</v>
      </c>
      <c r="D49" s="5">
        <v>8</v>
      </c>
      <c r="E49" s="138" t="s">
        <v>136</v>
      </c>
      <c r="F49" s="28">
        <v>1</v>
      </c>
      <c r="G49" s="28">
        <v>0</v>
      </c>
      <c r="H49" s="28">
        <v>0</v>
      </c>
      <c r="I49" s="177">
        <v>1</v>
      </c>
    </row>
    <row r="50" spans="2:9" ht="19.5" thickBot="1">
      <c r="B50" s="149" t="s">
        <v>141</v>
      </c>
      <c r="C50" s="59" t="s">
        <v>46</v>
      </c>
      <c r="D50" s="59">
        <v>8</v>
      </c>
      <c r="E50" s="155" t="s">
        <v>142</v>
      </c>
      <c r="F50" s="60">
        <v>1</v>
      </c>
      <c r="G50" s="60">
        <v>0</v>
      </c>
      <c r="H50" s="60">
        <v>0</v>
      </c>
      <c r="I50" s="178">
        <v>1</v>
      </c>
    </row>
    <row r="51" spans="2:9" ht="18.75">
      <c r="B51" s="147" t="s">
        <v>118</v>
      </c>
      <c r="C51" s="54" t="s">
        <v>46</v>
      </c>
      <c r="D51" s="54">
        <v>8</v>
      </c>
      <c r="E51" s="139" t="s">
        <v>119</v>
      </c>
      <c r="F51" s="55">
        <v>1</v>
      </c>
      <c r="G51" s="55">
        <v>0</v>
      </c>
      <c r="H51" s="55">
        <v>0</v>
      </c>
      <c r="I51" s="176">
        <v>1</v>
      </c>
    </row>
    <row r="52" spans="2:9" ht="18.75">
      <c r="B52" s="142" t="s">
        <v>260</v>
      </c>
      <c r="C52" s="6" t="s">
        <v>16</v>
      </c>
      <c r="D52" s="6">
        <v>8</v>
      </c>
      <c r="E52" s="133" t="s">
        <v>194</v>
      </c>
      <c r="F52" s="23">
        <v>0</v>
      </c>
      <c r="G52" s="23">
        <v>0</v>
      </c>
      <c r="H52" s="23">
        <v>1</v>
      </c>
      <c r="I52" s="171">
        <v>1</v>
      </c>
    </row>
    <row r="53" spans="2:12" ht="18.75">
      <c r="B53" s="145" t="s">
        <v>113</v>
      </c>
      <c r="C53" s="111"/>
      <c r="D53" s="111">
        <v>8</v>
      </c>
      <c r="E53" s="136" t="s">
        <v>114</v>
      </c>
      <c r="F53" s="114">
        <v>1</v>
      </c>
      <c r="G53" s="114">
        <v>0</v>
      </c>
      <c r="H53" s="114">
        <v>0</v>
      </c>
      <c r="I53" s="174">
        <v>1</v>
      </c>
      <c r="L53" s="70"/>
    </row>
    <row r="54" spans="2:9" ht="18.75">
      <c r="B54" s="216" t="s">
        <v>110</v>
      </c>
      <c r="C54" s="218"/>
      <c r="D54" s="5">
        <v>8</v>
      </c>
      <c r="E54" s="218" t="s">
        <v>50</v>
      </c>
      <c r="F54" s="223">
        <v>0</v>
      </c>
      <c r="G54" s="223">
        <v>0</v>
      </c>
      <c r="H54" s="223">
        <v>1</v>
      </c>
      <c r="I54" s="229">
        <v>1</v>
      </c>
    </row>
    <row r="55" spans="2:9" ht="19.5" thickBot="1">
      <c r="B55" s="149" t="s">
        <v>145</v>
      </c>
      <c r="C55" s="59"/>
      <c r="D55" s="59">
        <v>8</v>
      </c>
      <c r="E55" s="155" t="s">
        <v>146</v>
      </c>
      <c r="F55" s="60">
        <v>1</v>
      </c>
      <c r="G55" s="60">
        <v>0</v>
      </c>
      <c r="H55" s="60">
        <v>0</v>
      </c>
      <c r="I55" s="178">
        <v>1</v>
      </c>
    </row>
    <row r="56" spans="2:9" ht="18.75">
      <c r="B56" s="141" t="s">
        <v>117</v>
      </c>
      <c r="C56" s="63"/>
      <c r="D56" s="63">
        <v>8</v>
      </c>
      <c r="E56" s="63" t="s">
        <v>54</v>
      </c>
      <c r="F56" s="64">
        <v>1</v>
      </c>
      <c r="G56" s="64">
        <v>0</v>
      </c>
      <c r="H56" s="64">
        <v>0</v>
      </c>
      <c r="I56" s="170">
        <v>1</v>
      </c>
    </row>
    <row r="57" spans="2:9" ht="18.75">
      <c r="B57" s="145" t="s">
        <v>229</v>
      </c>
      <c r="C57" s="111"/>
      <c r="D57" s="111">
        <v>8</v>
      </c>
      <c r="E57" s="111" t="s">
        <v>64</v>
      </c>
      <c r="F57" s="114">
        <v>0</v>
      </c>
      <c r="G57" s="114">
        <v>1</v>
      </c>
      <c r="H57" s="114">
        <v>0</v>
      </c>
      <c r="I57" s="174">
        <v>1</v>
      </c>
    </row>
    <row r="58" spans="2:9" ht="18.75">
      <c r="B58" s="152" t="s">
        <v>174</v>
      </c>
      <c r="C58" s="10"/>
      <c r="D58" s="5">
        <v>8</v>
      </c>
      <c r="E58" s="138" t="s">
        <v>173</v>
      </c>
      <c r="F58" s="28">
        <v>0</v>
      </c>
      <c r="G58" s="28">
        <v>0</v>
      </c>
      <c r="H58" s="28">
        <v>1</v>
      </c>
      <c r="I58" s="181">
        <v>1</v>
      </c>
    </row>
    <row r="59" spans="2:9" ht="18.75">
      <c r="B59" s="148" t="s">
        <v>172</v>
      </c>
      <c r="C59" s="10"/>
      <c r="D59" s="5">
        <v>8</v>
      </c>
      <c r="E59" s="138" t="s">
        <v>171</v>
      </c>
      <c r="F59" s="28">
        <v>1</v>
      </c>
      <c r="G59" s="28">
        <v>0</v>
      </c>
      <c r="H59" s="28">
        <v>0</v>
      </c>
      <c r="I59" s="181">
        <v>1</v>
      </c>
    </row>
    <row r="60" spans="2:9" ht="19.5" thickBot="1">
      <c r="B60" s="146" t="s">
        <v>196</v>
      </c>
      <c r="C60" s="121"/>
      <c r="D60" s="121" t="s">
        <v>71</v>
      </c>
      <c r="E60" s="159" t="s">
        <v>197</v>
      </c>
      <c r="F60" s="123">
        <v>0</v>
      </c>
      <c r="G60" s="123">
        <v>0</v>
      </c>
      <c r="H60" s="123">
        <v>1</v>
      </c>
      <c r="I60" s="175">
        <v>1</v>
      </c>
    </row>
    <row r="61" spans="2:9" ht="18.75">
      <c r="B61" s="147" t="s">
        <v>164</v>
      </c>
      <c r="C61" s="54" t="s">
        <v>15</v>
      </c>
      <c r="D61" s="54" t="s">
        <v>72</v>
      </c>
      <c r="E61" s="139" t="s">
        <v>163</v>
      </c>
      <c r="F61" s="55">
        <v>0</v>
      </c>
      <c r="G61" s="55">
        <v>0</v>
      </c>
      <c r="H61" s="55">
        <v>1</v>
      </c>
      <c r="I61" s="176">
        <v>1</v>
      </c>
    </row>
    <row r="62" spans="2:9" ht="18.75">
      <c r="B62" s="145" t="s">
        <v>179</v>
      </c>
      <c r="C62" s="111"/>
      <c r="D62" s="111"/>
      <c r="E62" s="111" t="s">
        <v>76</v>
      </c>
      <c r="F62" s="114">
        <v>0</v>
      </c>
      <c r="G62" s="114">
        <v>0</v>
      </c>
      <c r="H62" s="114">
        <v>1</v>
      </c>
      <c r="I62" s="174">
        <v>1</v>
      </c>
    </row>
    <row r="63" spans="2:9" ht="18.75">
      <c r="B63" s="148" t="s">
        <v>206</v>
      </c>
      <c r="C63" s="5"/>
      <c r="D63" s="5"/>
      <c r="E63" s="138" t="s">
        <v>207</v>
      </c>
      <c r="F63" s="28">
        <v>0</v>
      </c>
      <c r="G63" s="28">
        <v>1</v>
      </c>
      <c r="H63" s="28">
        <v>0</v>
      </c>
      <c r="I63" s="177">
        <v>1</v>
      </c>
    </row>
    <row r="64" spans="2:9" ht="18.75">
      <c r="B64" s="142" t="s">
        <v>182</v>
      </c>
      <c r="C64" s="6" t="s">
        <v>96</v>
      </c>
      <c r="D64" s="6"/>
      <c r="E64" s="133" t="s">
        <v>104</v>
      </c>
      <c r="F64" s="23">
        <v>0</v>
      </c>
      <c r="G64" s="23">
        <v>1</v>
      </c>
      <c r="H64" s="23">
        <v>0</v>
      </c>
      <c r="I64" s="171">
        <v>1</v>
      </c>
    </row>
    <row r="65" spans="2:9" ht="19.5" thickBot="1">
      <c r="B65" s="143" t="s">
        <v>230</v>
      </c>
      <c r="C65" s="66"/>
      <c r="D65" s="66"/>
      <c r="E65" s="135" t="s">
        <v>105</v>
      </c>
      <c r="F65" s="67">
        <v>0</v>
      </c>
      <c r="G65" s="67">
        <v>1</v>
      </c>
      <c r="H65" s="67">
        <v>0</v>
      </c>
      <c r="I65" s="172">
        <v>1</v>
      </c>
    </row>
    <row r="66" spans="2:9" ht="18.75">
      <c r="B66" s="141" t="s">
        <v>226</v>
      </c>
      <c r="C66" s="63"/>
      <c r="D66" s="63"/>
      <c r="E66" s="132" t="s">
        <v>107</v>
      </c>
      <c r="F66" s="64">
        <v>1</v>
      </c>
      <c r="G66" s="64">
        <v>0</v>
      </c>
      <c r="H66" s="64">
        <v>0</v>
      </c>
      <c r="I66" s="170">
        <v>1</v>
      </c>
    </row>
    <row r="67" spans="2:9" ht="18.75">
      <c r="B67" s="145" t="s">
        <v>256</v>
      </c>
      <c r="C67" s="136" t="s">
        <v>43</v>
      </c>
      <c r="D67" s="111"/>
      <c r="E67" s="136" t="s">
        <v>41</v>
      </c>
      <c r="F67" s="114">
        <v>0</v>
      </c>
      <c r="G67" s="114">
        <v>0</v>
      </c>
      <c r="H67" s="114">
        <v>0</v>
      </c>
      <c r="I67" s="174">
        <v>0</v>
      </c>
    </row>
    <row r="68" spans="2:9" ht="18.75">
      <c r="B68" s="148" t="s">
        <v>115</v>
      </c>
      <c r="C68" s="5" t="s">
        <v>46</v>
      </c>
      <c r="D68" s="5">
        <v>8</v>
      </c>
      <c r="E68" s="138" t="s">
        <v>116</v>
      </c>
      <c r="F68" s="28">
        <v>0</v>
      </c>
      <c r="G68" s="28">
        <v>0</v>
      </c>
      <c r="H68" s="28">
        <v>0</v>
      </c>
      <c r="I68" s="177">
        <v>0</v>
      </c>
    </row>
    <row r="69" spans="2:9" ht="18.75">
      <c r="B69" s="142" t="s">
        <v>255</v>
      </c>
      <c r="C69" s="6" t="s">
        <v>16</v>
      </c>
      <c r="D69" s="6">
        <v>8</v>
      </c>
      <c r="E69" s="133" t="s">
        <v>254</v>
      </c>
      <c r="F69" s="23">
        <v>0</v>
      </c>
      <c r="G69" s="23">
        <v>0</v>
      </c>
      <c r="H69" s="23">
        <v>0</v>
      </c>
      <c r="I69" s="171">
        <v>0</v>
      </c>
    </row>
    <row r="70" spans="2:9" ht="19.5" thickBot="1">
      <c r="B70" s="146" t="s">
        <v>137</v>
      </c>
      <c r="C70" s="121" t="s">
        <v>49</v>
      </c>
      <c r="D70" s="121">
        <v>8</v>
      </c>
      <c r="E70" s="159" t="s">
        <v>138</v>
      </c>
      <c r="F70" s="123">
        <v>0</v>
      </c>
      <c r="G70" s="123">
        <v>0</v>
      </c>
      <c r="H70" s="123">
        <v>0</v>
      </c>
      <c r="I70" s="175">
        <v>0</v>
      </c>
    </row>
    <row r="71" spans="2:9" ht="18.75">
      <c r="B71" s="144" t="s">
        <v>125</v>
      </c>
      <c r="C71" s="90"/>
      <c r="D71" s="90">
        <v>8</v>
      </c>
      <c r="E71" s="137" t="s">
        <v>126</v>
      </c>
      <c r="F71" s="224" t="s">
        <v>259</v>
      </c>
      <c r="G71" s="108">
        <v>0</v>
      </c>
      <c r="H71" s="108">
        <v>0</v>
      </c>
      <c r="I71" s="173">
        <v>0</v>
      </c>
    </row>
    <row r="72" spans="2:9" ht="18.75">
      <c r="B72" s="145" t="s">
        <v>187</v>
      </c>
      <c r="C72" s="111"/>
      <c r="D72" s="111">
        <v>8</v>
      </c>
      <c r="E72" s="136" t="s">
        <v>150</v>
      </c>
      <c r="F72" s="114">
        <v>0</v>
      </c>
      <c r="G72" s="114">
        <v>0</v>
      </c>
      <c r="H72" s="114">
        <v>0</v>
      </c>
      <c r="I72" s="174">
        <v>0</v>
      </c>
    </row>
    <row r="73" spans="2:9" ht="18.75">
      <c r="B73" s="145" t="s">
        <v>139</v>
      </c>
      <c r="C73" s="111"/>
      <c r="D73" s="111">
        <v>8</v>
      </c>
      <c r="E73" s="136" t="s">
        <v>140</v>
      </c>
      <c r="F73" s="114">
        <v>0</v>
      </c>
      <c r="G73" s="114">
        <v>0</v>
      </c>
      <c r="H73" s="114">
        <v>0</v>
      </c>
      <c r="I73" s="174">
        <v>0</v>
      </c>
    </row>
    <row r="74" spans="2:9" ht="18.75">
      <c r="B74" s="148" t="s">
        <v>143</v>
      </c>
      <c r="C74" s="5" t="s">
        <v>51</v>
      </c>
      <c r="D74" s="5">
        <v>8</v>
      </c>
      <c r="E74" s="138" t="s">
        <v>144</v>
      </c>
      <c r="F74" s="28">
        <v>0</v>
      </c>
      <c r="G74" s="28">
        <v>0</v>
      </c>
      <c r="H74" s="28">
        <v>0</v>
      </c>
      <c r="I74" s="177">
        <v>0</v>
      </c>
    </row>
    <row r="75" spans="2:9" ht="19.5" thickBot="1">
      <c r="B75" s="149" t="s">
        <v>177</v>
      </c>
      <c r="C75" s="59"/>
      <c r="D75" s="59">
        <v>8</v>
      </c>
      <c r="E75" s="162" t="s">
        <v>178</v>
      </c>
      <c r="F75" s="60">
        <v>0</v>
      </c>
      <c r="G75" s="60">
        <v>0</v>
      </c>
      <c r="H75" s="60">
        <v>0</v>
      </c>
      <c r="I75" s="178">
        <v>0</v>
      </c>
    </row>
    <row r="76" spans="2:9" ht="18.75">
      <c r="B76" s="147" t="s">
        <v>148</v>
      </c>
      <c r="C76" s="54"/>
      <c r="D76" s="54">
        <v>8</v>
      </c>
      <c r="E76" s="220" t="s">
        <v>149</v>
      </c>
      <c r="F76" s="55">
        <v>0</v>
      </c>
      <c r="G76" s="55">
        <v>0</v>
      </c>
      <c r="H76" s="55">
        <v>0</v>
      </c>
      <c r="I76" s="176">
        <v>0</v>
      </c>
    </row>
    <row r="77" spans="2:9" ht="18.75">
      <c r="B77" s="142" t="s">
        <v>246</v>
      </c>
      <c r="C77" s="6"/>
      <c r="D77" s="6">
        <v>8</v>
      </c>
      <c r="E77" s="133" t="s">
        <v>245</v>
      </c>
      <c r="F77" s="23">
        <v>0</v>
      </c>
      <c r="G77" s="23">
        <v>0</v>
      </c>
      <c r="H77" s="23">
        <v>0</v>
      </c>
      <c r="I77" s="171">
        <v>0</v>
      </c>
    </row>
    <row r="78" spans="2:9" ht="18.75">
      <c r="B78" s="142" t="s">
        <v>166</v>
      </c>
      <c r="C78" s="6"/>
      <c r="D78" s="6">
        <v>8</v>
      </c>
      <c r="E78" s="92" t="s">
        <v>56</v>
      </c>
      <c r="F78" s="23">
        <v>0</v>
      </c>
      <c r="G78" s="23">
        <v>0</v>
      </c>
      <c r="H78" s="23">
        <v>0</v>
      </c>
      <c r="I78" s="171">
        <v>0</v>
      </c>
    </row>
    <row r="79" spans="2:9" ht="18.75">
      <c r="B79" s="152" t="s">
        <v>208</v>
      </c>
      <c r="C79" s="10" t="s">
        <v>14</v>
      </c>
      <c r="D79" s="5">
        <v>8</v>
      </c>
      <c r="E79" s="138" t="s">
        <v>209</v>
      </c>
      <c r="F79" s="28">
        <v>0</v>
      </c>
      <c r="G79" s="28">
        <v>0</v>
      </c>
      <c r="H79" s="28">
        <v>0</v>
      </c>
      <c r="I79" s="181">
        <v>0</v>
      </c>
    </row>
    <row r="80" spans="2:9" ht="19.5" thickBot="1">
      <c r="B80" s="146" t="s">
        <v>156</v>
      </c>
      <c r="C80" s="159"/>
      <c r="D80" s="121" t="s">
        <v>71</v>
      </c>
      <c r="E80" s="136" t="s">
        <v>155</v>
      </c>
      <c r="F80" s="123">
        <v>0</v>
      </c>
      <c r="G80" s="123">
        <v>0</v>
      </c>
      <c r="H80" s="123">
        <v>0</v>
      </c>
      <c r="I80" s="175">
        <v>0</v>
      </c>
    </row>
    <row r="81" spans="2:9" ht="18.75">
      <c r="B81" s="147" t="s">
        <v>153</v>
      </c>
      <c r="C81" s="139" t="s">
        <v>152</v>
      </c>
      <c r="D81" s="54" t="s">
        <v>72</v>
      </c>
      <c r="E81" s="139" t="s">
        <v>154</v>
      </c>
      <c r="F81" s="55">
        <v>0</v>
      </c>
      <c r="G81" s="55">
        <v>0</v>
      </c>
      <c r="H81" s="55">
        <v>0</v>
      </c>
      <c r="I81" s="176">
        <v>0</v>
      </c>
    </row>
    <row r="82" spans="2:9" ht="18.75">
      <c r="B82" s="148" t="s">
        <v>238</v>
      </c>
      <c r="C82" s="5"/>
      <c r="D82" s="5" t="s">
        <v>72</v>
      </c>
      <c r="E82" s="138" t="s">
        <v>237</v>
      </c>
      <c r="F82" s="28">
        <v>0</v>
      </c>
      <c r="G82" s="28">
        <v>0</v>
      </c>
      <c r="H82" s="28">
        <v>0</v>
      </c>
      <c r="I82" s="177">
        <v>0</v>
      </c>
    </row>
    <row r="83" spans="2:9" ht="18.75">
      <c r="B83" s="148" t="s">
        <v>159</v>
      </c>
      <c r="C83" s="5"/>
      <c r="D83" s="5" t="s">
        <v>72</v>
      </c>
      <c r="E83" s="138" t="s">
        <v>160</v>
      </c>
      <c r="F83" s="28">
        <v>0</v>
      </c>
      <c r="G83" s="28">
        <v>0</v>
      </c>
      <c r="H83" s="28">
        <v>0</v>
      </c>
      <c r="I83" s="177">
        <v>0</v>
      </c>
    </row>
    <row r="84" spans="2:9" ht="18.75">
      <c r="B84" s="142" t="s">
        <v>234</v>
      </c>
      <c r="C84" s="6" t="s">
        <v>75</v>
      </c>
      <c r="D84" s="6">
        <v>8</v>
      </c>
      <c r="E84" s="133" t="s">
        <v>151</v>
      </c>
      <c r="F84" s="23">
        <v>0</v>
      </c>
      <c r="G84" s="23">
        <v>0</v>
      </c>
      <c r="H84" s="23">
        <v>0</v>
      </c>
      <c r="I84" s="171">
        <v>0</v>
      </c>
    </row>
    <row r="85" spans="2:9" ht="19.5" thickBot="1">
      <c r="B85" s="143" t="s">
        <v>131</v>
      </c>
      <c r="C85" s="66"/>
      <c r="D85" s="66">
        <v>8</v>
      </c>
      <c r="E85" s="135" t="s">
        <v>132</v>
      </c>
      <c r="F85" s="67">
        <v>0</v>
      </c>
      <c r="G85" s="67">
        <v>0</v>
      </c>
      <c r="H85" s="67">
        <v>0</v>
      </c>
      <c r="I85" s="172">
        <v>0</v>
      </c>
    </row>
    <row r="86" spans="2:12" ht="18.75">
      <c r="B86" s="141" t="s">
        <v>111</v>
      </c>
      <c r="C86" s="63"/>
      <c r="D86" s="63">
        <v>8</v>
      </c>
      <c r="E86" s="132" t="s">
        <v>112</v>
      </c>
      <c r="F86" s="64">
        <v>0</v>
      </c>
      <c r="G86" s="64">
        <v>0</v>
      </c>
      <c r="H86" s="64">
        <v>0</v>
      </c>
      <c r="I86" s="170">
        <v>0</v>
      </c>
      <c r="L86" s="70"/>
    </row>
    <row r="87" spans="2:9" ht="18.75">
      <c r="B87" s="142" t="s">
        <v>133</v>
      </c>
      <c r="C87" s="6"/>
      <c r="D87" s="6">
        <v>8</v>
      </c>
      <c r="E87" s="133" t="s">
        <v>134</v>
      </c>
      <c r="F87" s="23">
        <v>0</v>
      </c>
      <c r="G87" s="23">
        <v>0</v>
      </c>
      <c r="H87" s="23">
        <v>0</v>
      </c>
      <c r="I87" s="171">
        <v>0</v>
      </c>
    </row>
    <row r="88" spans="2:9" ht="18.75">
      <c r="B88" s="142" t="s">
        <v>123</v>
      </c>
      <c r="C88" s="6"/>
      <c r="D88" s="6">
        <v>8</v>
      </c>
      <c r="E88" s="133" t="s">
        <v>124</v>
      </c>
      <c r="F88" s="23">
        <v>0</v>
      </c>
      <c r="G88" s="23">
        <v>0</v>
      </c>
      <c r="H88" s="23">
        <v>0</v>
      </c>
      <c r="I88" s="171">
        <v>0</v>
      </c>
    </row>
    <row r="89" spans="2:12" ht="18.75">
      <c r="B89" s="145" t="s">
        <v>181</v>
      </c>
      <c r="C89" s="111"/>
      <c r="D89" s="111"/>
      <c r="E89" s="111" t="s">
        <v>78</v>
      </c>
      <c r="F89" s="114">
        <v>0</v>
      </c>
      <c r="G89" s="114">
        <v>0</v>
      </c>
      <c r="H89" s="114">
        <v>0</v>
      </c>
      <c r="I89" s="174">
        <v>0</v>
      </c>
      <c r="L89" s="70"/>
    </row>
    <row r="90" spans="2:9" ht="19.5" thickBot="1">
      <c r="B90" s="149" t="s">
        <v>202</v>
      </c>
      <c r="C90" s="59"/>
      <c r="D90" s="59"/>
      <c r="E90" s="155" t="s">
        <v>203</v>
      </c>
      <c r="F90" s="60">
        <v>0</v>
      </c>
      <c r="G90" s="60">
        <v>0</v>
      </c>
      <c r="H90" s="60">
        <v>0</v>
      </c>
      <c r="I90" s="178">
        <v>0</v>
      </c>
    </row>
    <row r="91" spans="2:9" ht="18.75">
      <c r="B91" s="147" t="s">
        <v>128</v>
      </c>
      <c r="C91" s="54"/>
      <c r="D91" s="54"/>
      <c r="E91" s="54" t="s">
        <v>90</v>
      </c>
      <c r="F91" s="55">
        <v>0</v>
      </c>
      <c r="G91" s="55">
        <v>0</v>
      </c>
      <c r="H91" s="55">
        <v>0</v>
      </c>
      <c r="I91" s="176">
        <v>0</v>
      </c>
    </row>
    <row r="92" spans="2:9" ht="18.75">
      <c r="B92" s="142" t="s">
        <v>129</v>
      </c>
      <c r="C92" s="6"/>
      <c r="D92" s="6"/>
      <c r="E92" s="133" t="s">
        <v>106</v>
      </c>
      <c r="F92" s="23">
        <v>0</v>
      </c>
      <c r="G92" s="23">
        <v>0</v>
      </c>
      <c r="H92" s="23">
        <v>0</v>
      </c>
      <c r="I92" s="171">
        <v>0</v>
      </c>
    </row>
    <row r="93" spans="2:9" ht="18.75">
      <c r="B93" s="142" t="s">
        <v>227</v>
      </c>
      <c r="C93" s="6"/>
      <c r="D93" s="6"/>
      <c r="E93" s="133" t="s">
        <v>108</v>
      </c>
      <c r="F93" s="23">
        <v>0</v>
      </c>
      <c r="G93" s="23">
        <v>0</v>
      </c>
      <c r="H93" s="23">
        <v>0</v>
      </c>
      <c r="I93" s="171">
        <v>0</v>
      </c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B3" sqref="B3:I9"/>
    </sheetView>
  </sheetViews>
  <sheetFormatPr defaultColWidth="9.140625" defaultRowHeight="12.75"/>
  <cols>
    <col min="1" max="1" width="9.140625" style="0" customWidth="1"/>
    <col min="4" max="4" width="44.421875" style="0" customWidth="1"/>
  </cols>
  <sheetData>
    <row r="1" spans="1:8" ht="18">
      <c r="A1" s="140"/>
      <c r="B1" s="8"/>
      <c r="D1" s="3" t="s">
        <v>98</v>
      </c>
      <c r="E1" s="19"/>
      <c r="F1" s="21"/>
      <c r="G1" s="21"/>
      <c r="H1" s="183"/>
    </row>
    <row r="2" spans="1:9" ht="13.5" thickBot="1">
      <c r="A2" s="47" t="s">
        <v>3</v>
      </c>
      <c r="B2" s="47" t="s">
        <v>0</v>
      </c>
      <c r="C2" s="47" t="s">
        <v>19</v>
      </c>
      <c r="D2" s="47" t="s">
        <v>1</v>
      </c>
      <c r="E2" s="48" t="s">
        <v>11</v>
      </c>
      <c r="F2" s="47" t="s">
        <v>12</v>
      </c>
      <c r="G2" s="47" t="s">
        <v>13</v>
      </c>
      <c r="H2" s="184" t="s">
        <v>10</v>
      </c>
      <c r="I2" s="8" t="s">
        <v>279</v>
      </c>
    </row>
    <row r="3" spans="1:9" ht="18.75">
      <c r="A3" s="144" t="s">
        <v>236</v>
      </c>
      <c r="B3" s="90" t="s">
        <v>15</v>
      </c>
      <c r="C3" s="106" t="s">
        <v>70</v>
      </c>
      <c r="D3" s="137" t="s">
        <v>235</v>
      </c>
      <c r="E3" s="109">
        <v>5</v>
      </c>
      <c r="F3" s="108">
        <v>5</v>
      </c>
      <c r="G3" s="108">
        <v>2</v>
      </c>
      <c r="H3" s="188">
        <v>12</v>
      </c>
      <c r="I3" s="3" t="s">
        <v>276</v>
      </c>
    </row>
    <row r="4" spans="1:9" ht="18.75">
      <c r="A4" s="145" t="s">
        <v>253</v>
      </c>
      <c r="B4" s="111" t="s">
        <v>43</v>
      </c>
      <c r="C4" s="112">
        <v>8</v>
      </c>
      <c r="D4" s="136" t="s">
        <v>42</v>
      </c>
      <c r="E4" s="115">
        <v>5</v>
      </c>
      <c r="F4" s="114">
        <v>5</v>
      </c>
      <c r="G4" s="114">
        <v>0</v>
      </c>
      <c r="H4" s="189">
        <v>10</v>
      </c>
      <c r="I4" s="3" t="s">
        <v>277</v>
      </c>
    </row>
    <row r="5" spans="1:9" ht="18.75">
      <c r="A5" s="148" t="s">
        <v>195</v>
      </c>
      <c r="B5" s="249" t="s">
        <v>4</v>
      </c>
      <c r="C5" s="203"/>
      <c r="D5" s="5" t="s">
        <v>92</v>
      </c>
      <c r="E5" s="30">
        <v>5</v>
      </c>
      <c r="F5" s="28">
        <v>5</v>
      </c>
      <c r="G5" s="28">
        <v>0</v>
      </c>
      <c r="H5" s="192">
        <v>10</v>
      </c>
      <c r="I5" s="3" t="s">
        <v>277</v>
      </c>
    </row>
    <row r="6" spans="1:9" ht="18.75">
      <c r="A6" s="148" t="s">
        <v>233</v>
      </c>
      <c r="B6" s="241" t="s">
        <v>272</v>
      </c>
      <c r="C6" s="203"/>
      <c r="D6" s="138" t="s">
        <v>232</v>
      </c>
      <c r="E6" s="30">
        <v>5</v>
      </c>
      <c r="F6" s="28">
        <v>5</v>
      </c>
      <c r="G6" s="28">
        <v>0</v>
      </c>
      <c r="H6" s="192">
        <v>10</v>
      </c>
      <c r="I6" s="3" t="s">
        <v>277</v>
      </c>
    </row>
    <row r="7" spans="1:9" ht="19.5" thickBot="1">
      <c r="A7" s="149" t="s">
        <v>168</v>
      </c>
      <c r="B7" s="246" t="s">
        <v>4</v>
      </c>
      <c r="C7" s="202"/>
      <c r="D7" s="59" t="s">
        <v>93</v>
      </c>
      <c r="E7" s="61">
        <v>5</v>
      </c>
      <c r="F7" s="60">
        <v>5</v>
      </c>
      <c r="G7" s="60">
        <v>0</v>
      </c>
      <c r="H7" s="193">
        <v>10</v>
      </c>
      <c r="I7" s="3" t="s">
        <v>277</v>
      </c>
    </row>
    <row r="8" spans="1:9" ht="18.75">
      <c r="A8" s="147" t="s">
        <v>110</v>
      </c>
      <c r="B8" s="247" t="s">
        <v>275</v>
      </c>
      <c r="C8" s="219">
        <v>8</v>
      </c>
      <c r="D8" s="247" t="s">
        <v>273</v>
      </c>
      <c r="E8" s="56">
        <v>5</v>
      </c>
      <c r="F8" s="55">
        <v>5</v>
      </c>
      <c r="G8" s="55">
        <v>0</v>
      </c>
      <c r="H8" s="191">
        <v>10</v>
      </c>
      <c r="I8" s="3" t="s">
        <v>277</v>
      </c>
    </row>
    <row r="9" spans="1:9" ht="18.75">
      <c r="A9" s="145" t="s">
        <v>211</v>
      </c>
      <c r="B9" s="111" t="s">
        <v>43</v>
      </c>
      <c r="C9" s="112">
        <v>8</v>
      </c>
      <c r="D9" s="111" t="s">
        <v>39</v>
      </c>
      <c r="E9" s="114">
        <v>5</v>
      </c>
      <c r="F9" s="114">
        <v>4</v>
      </c>
      <c r="G9" s="114">
        <v>0</v>
      </c>
      <c r="H9" s="189">
        <v>9</v>
      </c>
      <c r="I9" s="3" t="s">
        <v>278</v>
      </c>
    </row>
    <row r="10" spans="1:8" ht="18.75">
      <c r="A10" s="148" t="s">
        <v>206</v>
      </c>
      <c r="B10" s="87"/>
      <c r="C10" s="203"/>
      <c r="D10" s="138" t="s">
        <v>207</v>
      </c>
      <c r="E10" s="30">
        <v>3</v>
      </c>
      <c r="F10" s="28">
        <v>5</v>
      </c>
      <c r="G10" s="28">
        <v>0</v>
      </c>
      <c r="H10" s="192">
        <v>8</v>
      </c>
    </row>
    <row r="11" spans="1:8" ht="18.75">
      <c r="A11" s="145" t="s">
        <v>256</v>
      </c>
      <c r="B11" s="164" t="s">
        <v>43</v>
      </c>
      <c r="C11" s="112"/>
      <c r="D11" s="136" t="s">
        <v>41</v>
      </c>
      <c r="E11" s="115">
        <v>5</v>
      </c>
      <c r="F11" s="114">
        <v>3</v>
      </c>
      <c r="G11" s="114">
        <v>0</v>
      </c>
      <c r="H11" s="189">
        <v>8</v>
      </c>
    </row>
    <row r="12" spans="1:8" ht="18.75">
      <c r="A12" s="148" t="s">
        <v>201</v>
      </c>
      <c r="B12" s="5" t="s">
        <v>18</v>
      </c>
      <c r="C12" s="203"/>
      <c r="D12" s="138" t="s">
        <v>200</v>
      </c>
      <c r="E12" s="28">
        <v>5</v>
      </c>
      <c r="F12" s="28">
        <v>2</v>
      </c>
      <c r="G12" s="28">
        <v>0</v>
      </c>
      <c r="H12" s="192">
        <v>7</v>
      </c>
    </row>
    <row r="13" spans="1:8" ht="19.5" thickBot="1">
      <c r="A13" s="153" t="s">
        <v>176</v>
      </c>
      <c r="B13" s="231"/>
      <c r="C13" s="202">
        <v>8</v>
      </c>
      <c r="D13" s="155" t="s">
        <v>175</v>
      </c>
      <c r="E13" s="61">
        <v>5</v>
      </c>
      <c r="F13" s="60">
        <v>2</v>
      </c>
      <c r="G13" s="60">
        <v>0</v>
      </c>
      <c r="H13" s="197">
        <v>7</v>
      </c>
    </row>
    <row r="14" spans="1:8" ht="18.75">
      <c r="A14" s="144" t="s">
        <v>216</v>
      </c>
      <c r="B14" s="90"/>
      <c r="C14" s="90"/>
      <c r="D14" s="137" t="s">
        <v>217</v>
      </c>
      <c r="E14" s="109">
        <v>4</v>
      </c>
      <c r="F14" s="108">
        <v>3</v>
      </c>
      <c r="G14" s="108">
        <v>0</v>
      </c>
      <c r="H14" s="188">
        <v>7</v>
      </c>
    </row>
    <row r="15" spans="1:8" ht="18.75">
      <c r="A15" s="145" t="s">
        <v>218</v>
      </c>
      <c r="B15" s="111"/>
      <c r="C15" s="111"/>
      <c r="D15" s="136" t="s">
        <v>219</v>
      </c>
      <c r="E15" s="114">
        <v>2</v>
      </c>
      <c r="F15" s="114">
        <v>5</v>
      </c>
      <c r="G15" s="114">
        <v>0</v>
      </c>
      <c r="H15" s="189">
        <v>7</v>
      </c>
    </row>
    <row r="16" spans="1:8" ht="18.75">
      <c r="A16" s="145" t="s">
        <v>210</v>
      </c>
      <c r="B16" s="117" t="s">
        <v>43</v>
      </c>
      <c r="C16" s="111">
        <v>8</v>
      </c>
      <c r="D16" s="136" t="s">
        <v>103</v>
      </c>
      <c r="E16" s="115">
        <v>2</v>
      </c>
      <c r="F16" s="114">
        <v>5</v>
      </c>
      <c r="G16" s="114">
        <v>0</v>
      </c>
      <c r="H16" s="189">
        <v>7</v>
      </c>
    </row>
    <row r="17" spans="1:8" ht="18.75">
      <c r="A17" s="145" t="s">
        <v>215</v>
      </c>
      <c r="B17" s="111" t="s">
        <v>6</v>
      </c>
      <c r="C17" s="111"/>
      <c r="D17" s="136" t="s">
        <v>214</v>
      </c>
      <c r="E17" s="115">
        <v>5</v>
      </c>
      <c r="F17" s="114">
        <v>2</v>
      </c>
      <c r="G17" s="114">
        <v>0</v>
      </c>
      <c r="H17" s="189">
        <v>7</v>
      </c>
    </row>
    <row r="18" spans="1:8" ht="19.5" thickBot="1">
      <c r="A18" s="146" t="s">
        <v>231</v>
      </c>
      <c r="B18" s="119"/>
      <c r="C18" s="127"/>
      <c r="D18" s="121" t="s">
        <v>88</v>
      </c>
      <c r="E18" s="124">
        <v>5</v>
      </c>
      <c r="F18" s="123">
        <v>2</v>
      </c>
      <c r="G18" s="123">
        <v>0</v>
      </c>
      <c r="H18" s="190">
        <v>7</v>
      </c>
    </row>
    <row r="19" spans="1:8" ht="18.75">
      <c r="A19" s="141" t="s">
        <v>117</v>
      </c>
      <c r="B19" s="63"/>
      <c r="C19" s="63">
        <v>8</v>
      </c>
      <c r="D19" s="63" t="s">
        <v>54</v>
      </c>
      <c r="E19" s="65">
        <v>5</v>
      </c>
      <c r="F19" s="64">
        <v>2</v>
      </c>
      <c r="G19" s="64">
        <v>0</v>
      </c>
      <c r="H19" s="185">
        <v>7</v>
      </c>
    </row>
    <row r="20" spans="1:8" ht="18.75">
      <c r="A20" s="148" t="s">
        <v>172</v>
      </c>
      <c r="B20" s="10"/>
      <c r="C20" s="5">
        <v>8</v>
      </c>
      <c r="D20" s="138" t="s">
        <v>171</v>
      </c>
      <c r="E20" s="30">
        <v>2</v>
      </c>
      <c r="F20" s="28">
        <v>5</v>
      </c>
      <c r="G20" s="28">
        <v>0</v>
      </c>
      <c r="H20" s="196">
        <v>7</v>
      </c>
    </row>
    <row r="21" spans="1:8" ht="18.75">
      <c r="A21" s="148" t="s">
        <v>167</v>
      </c>
      <c r="B21" s="87"/>
      <c r="C21" s="5"/>
      <c r="D21" s="5" t="s">
        <v>91</v>
      </c>
      <c r="E21" s="30">
        <v>5</v>
      </c>
      <c r="F21" s="28">
        <v>1</v>
      </c>
      <c r="G21" s="28">
        <v>0</v>
      </c>
      <c r="H21" s="192">
        <v>6</v>
      </c>
    </row>
    <row r="22" spans="1:8" ht="18.75">
      <c r="A22" s="145" t="s">
        <v>180</v>
      </c>
      <c r="B22" s="111" t="s">
        <v>17</v>
      </c>
      <c r="C22" s="111"/>
      <c r="D22" s="111" t="s">
        <v>80</v>
      </c>
      <c r="E22" s="115">
        <v>5</v>
      </c>
      <c r="F22" s="114">
        <v>1</v>
      </c>
      <c r="G22" s="114">
        <v>0</v>
      </c>
      <c r="H22" s="189">
        <v>6</v>
      </c>
    </row>
    <row r="23" spans="1:8" ht="19.5" thickBot="1">
      <c r="A23" s="143" t="s">
        <v>250</v>
      </c>
      <c r="B23" s="102" t="s">
        <v>20</v>
      </c>
      <c r="C23" s="126">
        <v>8</v>
      </c>
      <c r="D23" s="233" t="s">
        <v>33</v>
      </c>
      <c r="E23" s="68">
        <v>5</v>
      </c>
      <c r="F23" s="67">
        <v>1</v>
      </c>
      <c r="G23" s="67">
        <v>0</v>
      </c>
      <c r="H23" s="187">
        <v>6</v>
      </c>
    </row>
    <row r="24" spans="1:8" ht="18.75">
      <c r="A24" s="141" t="s">
        <v>192</v>
      </c>
      <c r="B24" s="63" t="s">
        <v>16</v>
      </c>
      <c r="C24" s="63">
        <v>8</v>
      </c>
      <c r="D24" s="205" t="s">
        <v>191</v>
      </c>
      <c r="E24" s="65">
        <v>5</v>
      </c>
      <c r="F24" s="64">
        <v>1</v>
      </c>
      <c r="G24" s="64">
        <v>0</v>
      </c>
      <c r="H24" s="185">
        <v>6</v>
      </c>
    </row>
    <row r="25" spans="1:8" ht="18.75">
      <c r="A25" s="145" t="s">
        <v>198</v>
      </c>
      <c r="B25" s="111" t="s">
        <v>69</v>
      </c>
      <c r="C25" s="111" t="s">
        <v>70</v>
      </c>
      <c r="D25" s="136" t="s">
        <v>199</v>
      </c>
      <c r="E25" s="115">
        <v>4</v>
      </c>
      <c r="F25" s="114">
        <v>2</v>
      </c>
      <c r="G25" s="114">
        <v>0</v>
      </c>
      <c r="H25" s="189">
        <v>6</v>
      </c>
    </row>
    <row r="26" spans="1:8" ht="18.75">
      <c r="A26" s="145" t="s">
        <v>179</v>
      </c>
      <c r="B26" s="111"/>
      <c r="C26" s="111"/>
      <c r="D26" s="111" t="s">
        <v>76</v>
      </c>
      <c r="E26" s="115">
        <v>1</v>
      </c>
      <c r="F26" s="114">
        <v>5</v>
      </c>
      <c r="G26" s="114">
        <v>0</v>
      </c>
      <c r="H26" s="189">
        <v>6</v>
      </c>
    </row>
    <row r="27" spans="1:8" ht="18.75">
      <c r="A27" s="148" t="s">
        <v>202</v>
      </c>
      <c r="B27" s="5"/>
      <c r="C27" s="5"/>
      <c r="D27" s="138" t="s">
        <v>203</v>
      </c>
      <c r="E27" s="30">
        <v>5</v>
      </c>
      <c r="F27" s="28">
        <v>1</v>
      </c>
      <c r="G27" s="28">
        <v>0</v>
      </c>
      <c r="H27" s="192">
        <v>6</v>
      </c>
    </row>
    <row r="28" spans="1:8" ht="19.5" thickBot="1">
      <c r="A28" s="149" t="s">
        <v>128</v>
      </c>
      <c r="B28" s="59"/>
      <c r="C28" s="91"/>
      <c r="D28" s="59" t="s">
        <v>90</v>
      </c>
      <c r="E28" s="61">
        <v>5</v>
      </c>
      <c r="F28" s="60">
        <v>1</v>
      </c>
      <c r="G28" s="60">
        <v>0</v>
      </c>
      <c r="H28" s="193">
        <v>6</v>
      </c>
    </row>
    <row r="29" spans="1:8" ht="18.75">
      <c r="A29" s="141" t="s">
        <v>258</v>
      </c>
      <c r="B29" s="63" t="s">
        <v>16</v>
      </c>
      <c r="C29" s="63">
        <v>8</v>
      </c>
      <c r="D29" s="132" t="s">
        <v>257</v>
      </c>
      <c r="E29" s="65">
        <v>5</v>
      </c>
      <c r="F29" s="64">
        <v>0</v>
      </c>
      <c r="G29" s="64">
        <v>0</v>
      </c>
      <c r="H29" s="185">
        <v>5</v>
      </c>
    </row>
    <row r="30" spans="1:8" ht="18.75">
      <c r="A30" s="145" t="s">
        <v>186</v>
      </c>
      <c r="B30" s="111"/>
      <c r="C30" s="111">
        <v>8</v>
      </c>
      <c r="D30" s="111" t="s">
        <v>61</v>
      </c>
      <c r="E30" s="115">
        <v>5</v>
      </c>
      <c r="F30" s="114">
        <v>0</v>
      </c>
      <c r="G30" s="114">
        <v>0</v>
      </c>
      <c r="H30" s="189">
        <v>5</v>
      </c>
    </row>
    <row r="31" spans="1:8" ht="18.75">
      <c r="A31" s="142" t="s">
        <v>249</v>
      </c>
      <c r="B31" s="6" t="s">
        <v>20</v>
      </c>
      <c r="C31" s="6">
        <v>8</v>
      </c>
      <c r="D31" s="101" t="s">
        <v>35</v>
      </c>
      <c r="E31" s="25">
        <v>4</v>
      </c>
      <c r="F31" s="23">
        <v>1</v>
      </c>
      <c r="G31" s="23">
        <v>0</v>
      </c>
      <c r="H31" s="186">
        <v>5</v>
      </c>
    </row>
    <row r="32" spans="1:8" ht="18.75">
      <c r="A32" s="142" t="s">
        <v>244</v>
      </c>
      <c r="B32" s="6" t="s">
        <v>21</v>
      </c>
      <c r="C32" s="6">
        <v>8</v>
      </c>
      <c r="D32" s="6" t="s">
        <v>53</v>
      </c>
      <c r="E32" s="25">
        <v>5</v>
      </c>
      <c r="F32" s="23">
        <v>0</v>
      </c>
      <c r="G32" s="23">
        <v>0</v>
      </c>
      <c r="H32" s="186">
        <v>5</v>
      </c>
    </row>
    <row r="33" spans="1:8" ht="19.5" thickBot="1">
      <c r="A33" s="146" t="s">
        <v>229</v>
      </c>
      <c r="B33" s="121"/>
      <c r="C33" s="121">
        <v>8</v>
      </c>
      <c r="D33" s="121" t="s">
        <v>64</v>
      </c>
      <c r="E33" s="124">
        <v>5</v>
      </c>
      <c r="F33" s="123">
        <v>0</v>
      </c>
      <c r="G33" s="123">
        <v>0</v>
      </c>
      <c r="H33" s="190">
        <v>5</v>
      </c>
    </row>
    <row r="34" spans="1:8" ht="18.75">
      <c r="A34" s="141" t="s">
        <v>246</v>
      </c>
      <c r="B34" s="63"/>
      <c r="C34" s="63">
        <v>8</v>
      </c>
      <c r="D34" s="132" t="s">
        <v>245</v>
      </c>
      <c r="E34" s="65">
        <v>1</v>
      </c>
      <c r="F34" s="64">
        <v>4</v>
      </c>
      <c r="G34" s="64">
        <v>0</v>
      </c>
      <c r="H34" s="185">
        <v>5</v>
      </c>
    </row>
    <row r="35" spans="1:8" ht="18.75">
      <c r="A35" s="145" t="s">
        <v>181</v>
      </c>
      <c r="B35" s="111"/>
      <c r="C35" s="111"/>
      <c r="D35" s="111" t="s">
        <v>78</v>
      </c>
      <c r="E35" s="115">
        <v>0</v>
      </c>
      <c r="F35" s="114">
        <v>5</v>
      </c>
      <c r="G35" s="114">
        <v>0</v>
      </c>
      <c r="H35" s="189">
        <v>5</v>
      </c>
    </row>
    <row r="36" spans="1:8" ht="18.75">
      <c r="A36" s="145" t="s">
        <v>228</v>
      </c>
      <c r="B36" s="111"/>
      <c r="C36" s="111"/>
      <c r="D36" s="111" t="s">
        <v>79</v>
      </c>
      <c r="E36" s="115">
        <v>0</v>
      </c>
      <c r="F36" s="114">
        <v>2</v>
      </c>
      <c r="G36" s="114">
        <v>2</v>
      </c>
      <c r="H36" s="189">
        <v>4</v>
      </c>
    </row>
    <row r="37" spans="1:8" ht="18.75">
      <c r="A37" s="145" t="s">
        <v>157</v>
      </c>
      <c r="B37" s="136"/>
      <c r="C37" s="111" t="s">
        <v>71</v>
      </c>
      <c r="D37" s="136" t="s">
        <v>158</v>
      </c>
      <c r="E37" s="115">
        <v>0</v>
      </c>
      <c r="F37" s="114">
        <v>2</v>
      </c>
      <c r="G37" s="114">
        <v>2</v>
      </c>
      <c r="H37" s="189">
        <v>4</v>
      </c>
    </row>
    <row r="38" spans="1:8" ht="18.75">
      <c r="A38" s="230" t="s">
        <v>174</v>
      </c>
      <c r="B38" s="232"/>
      <c r="C38" s="218">
        <v>8</v>
      </c>
      <c r="D38" s="138" t="s">
        <v>173</v>
      </c>
      <c r="E38" s="236">
        <v>2</v>
      </c>
      <c r="F38" s="223">
        <v>2</v>
      </c>
      <c r="G38" s="223">
        <v>0</v>
      </c>
      <c r="H38" s="238">
        <v>4</v>
      </c>
    </row>
    <row r="39" spans="1:8" ht="19.5" thickBot="1">
      <c r="A39" s="216" t="s">
        <v>164</v>
      </c>
      <c r="B39" s="218" t="s">
        <v>15</v>
      </c>
      <c r="C39" s="218" t="s">
        <v>72</v>
      </c>
      <c r="D39" s="220" t="s">
        <v>163</v>
      </c>
      <c r="E39" s="236">
        <v>4</v>
      </c>
      <c r="F39" s="223">
        <v>0</v>
      </c>
      <c r="G39" s="223">
        <v>0</v>
      </c>
      <c r="H39" s="237">
        <v>4</v>
      </c>
    </row>
    <row r="40" spans="1:8" ht="18.75">
      <c r="A40" s="151" t="s">
        <v>208</v>
      </c>
      <c r="B40" s="53" t="s">
        <v>14</v>
      </c>
      <c r="C40" s="54">
        <v>8</v>
      </c>
      <c r="D40" s="139" t="s">
        <v>209</v>
      </c>
      <c r="E40" s="56">
        <v>0</v>
      </c>
      <c r="F40" s="55">
        <v>4</v>
      </c>
      <c r="G40" s="55">
        <v>0</v>
      </c>
      <c r="H40" s="195">
        <v>4</v>
      </c>
    </row>
    <row r="41" spans="1:8" ht="18.75">
      <c r="A41" s="145" t="s">
        <v>147</v>
      </c>
      <c r="B41" s="111"/>
      <c r="C41" s="111">
        <v>8</v>
      </c>
      <c r="D41" s="111" t="s">
        <v>62</v>
      </c>
      <c r="E41" s="115">
        <v>3</v>
      </c>
      <c r="F41" s="114">
        <v>0</v>
      </c>
      <c r="G41" s="114">
        <v>0</v>
      </c>
      <c r="H41" s="189">
        <v>3</v>
      </c>
    </row>
    <row r="42" spans="1:8" ht="18.75">
      <c r="A42" s="142" t="s">
        <v>190</v>
      </c>
      <c r="B42" s="6" t="s">
        <v>16</v>
      </c>
      <c r="C42" s="6">
        <v>8</v>
      </c>
      <c r="D42" s="133" t="s">
        <v>189</v>
      </c>
      <c r="E42" s="25">
        <v>3</v>
      </c>
      <c r="F42" s="23">
        <v>0</v>
      </c>
      <c r="G42" s="23">
        <v>0</v>
      </c>
      <c r="H42" s="186">
        <v>3</v>
      </c>
    </row>
    <row r="43" spans="1:8" ht="30">
      <c r="A43" s="142" t="s">
        <v>251</v>
      </c>
      <c r="B43" s="6" t="s">
        <v>20</v>
      </c>
      <c r="C43" s="6">
        <v>8</v>
      </c>
      <c r="D43" s="101" t="s">
        <v>37</v>
      </c>
      <c r="E43" s="25">
        <v>3</v>
      </c>
      <c r="F43" s="23">
        <v>0</v>
      </c>
      <c r="G43" s="23">
        <v>0</v>
      </c>
      <c r="H43" s="186">
        <v>3</v>
      </c>
    </row>
    <row r="44" spans="1:8" ht="19.5" thickBot="1">
      <c r="A44" s="149" t="s">
        <v>177</v>
      </c>
      <c r="B44" s="59"/>
      <c r="C44" s="59">
        <v>8</v>
      </c>
      <c r="D44" s="155" t="s">
        <v>178</v>
      </c>
      <c r="E44" s="61">
        <v>1</v>
      </c>
      <c r="F44" s="60">
        <v>2</v>
      </c>
      <c r="G44" s="60">
        <v>0</v>
      </c>
      <c r="H44" s="193">
        <v>3</v>
      </c>
    </row>
    <row r="45" spans="1:8" ht="18.75">
      <c r="A45" s="141" t="s">
        <v>225</v>
      </c>
      <c r="B45" s="63"/>
      <c r="C45" s="54">
        <v>8</v>
      </c>
      <c r="D45" s="132" t="s">
        <v>224</v>
      </c>
      <c r="E45" s="65">
        <v>0</v>
      </c>
      <c r="F45" s="64">
        <v>2</v>
      </c>
      <c r="G45" s="64">
        <v>0</v>
      </c>
      <c r="H45" s="185">
        <v>2</v>
      </c>
    </row>
    <row r="46" spans="1:8" ht="18.75">
      <c r="A46" s="148" t="s">
        <v>204</v>
      </c>
      <c r="B46" s="5"/>
      <c r="C46" s="5"/>
      <c r="D46" s="138" t="s">
        <v>205</v>
      </c>
      <c r="E46" s="30">
        <v>2</v>
      </c>
      <c r="F46" s="28">
        <v>0</v>
      </c>
      <c r="G46" s="28">
        <v>0</v>
      </c>
      <c r="H46" s="192">
        <v>2</v>
      </c>
    </row>
    <row r="47" spans="1:8" ht="18.75">
      <c r="A47" s="142" t="s">
        <v>240</v>
      </c>
      <c r="B47" s="6"/>
      <c r="C47" s="5">
        <v>8</v>
      </c>
      <c r="D47" s="133" t="s">
        <v>239</v>
      </c>
      <c r="E47" s="25">
        <v>2</v>
      </c>
      <c r="F47" s="23">
        <v>0</v>
      </c>
      <c r="G47" s="23">
        <v>0</v>
      </c>
      <c r="H47" s="186">
        <v>2</v>
      </c>
    </row>
    <row r="48" spans="1:8" ht="18.75">
      <c r="A48" s="142" t="s">
        <v>182</v>
      </c>
      <c r="B48" s="6" t="s">
        <v>96</v>
      </c>
      <c r="C48" s="6"/>
      <c r="D48" s="133" t="s">
        <v>104</v>
      </c>
      <c r="E48" s="25">
        <v>1</v>
      </c>
      <c r="F48" s="23">
        <v>1</v>
      </c>
      <c r="G48" s="23">
        <v>0</v>
      </c>
      <c r="H48" s="186">
        <v>2</v>
      </c>
    </row>
    <row r="49" spans="1:8" ht="19.5" thickBot="1">
      <c r="A49" s="143" t="s">
        <v>230</v>
      </c>
      <c r="B49" s="66"/>
      <c r="C49" s="66"/>
      <c r="D49" s="135" t="s">
        <v>105</v>
      </c>
      <c r="E49" s="68">
        <v>0</v>
      </c>
      <c r="F49" s="67">
        <v>2</v>
      </c>
      <c r="G49" s="67">
        <v>0</v>
      </c>
      <c r="H49" s="187">
        <v>2</v>
      </c>
    </row>
    <row r="50" spans="1:8" ht="18.75">
      <c r="A50" s="141" t="s">
        <v>227</v>
      </c>
      <c r="B50" s="63"/>
      <c r="C50" s="63"/>
      <c r="D50" s="132" t="s">
        <v>108</v>
      </c>
      <c r="E50" s="65">
        <v>0</v>
      </c>
      <c r="F50" s="64">
        <v>2</v>
      </c>
      <c r="G50" s="64">
        <v>0</v>
      </c>
      <c r="H50" s="185">
        <v>2</v>
      </c>
    </row>
    <row r="51" spans="1:8" ht="18.75">
      <c r="A51" s="142" t="s">
        <v>252</v>
      </c>
      <c r="B51" s="6" t="s">
        <v>20</v>
      </c>
      <c r="C51" s="6">
        <v>8</v>
      </c>
      <c r="D51" s="101" t="s">
        <v>36</v>
      </c>
      <c r="E51" s="25">
        <v>1</v>
      </c>
      <c r="F51" s="23">
        <v>0</v>
      </c>
      <c r="G51" s="23">
        <v>0</v>
      </c>
      <c r="H51" s="186">
        <v>1</v>
      </c>
    </row>
    <row r="52" spans="1:8" ht="18.75">
      <c r="A52" s="145" t="s">
        <v>188</v>
      </c>
      <c r="B52" s="111" t="s">
        <v>43</v>
      </c>
      <c r="C52" s="111">
        <v>8</v>
      </c>
      <c r="D52" s="136" t="s">
        <v>102</v>
      </c>
      <c r="E52" s="115">
        <v>1</v>
      </c>
      <c r="F52" s="114">
        <v>0</v>
      </c>
      <c r="G52" s="114">
        <v>0</v>
      </c>
      <c r="H52" s="189">
        <v>1</v>
      </c>
    </row>
    <row r="53" spans="1:8" ht="18.75">
      <c r="A53" s="150" t="s">
        <v>165</v>
      </c>
      <c r="B53" s="18" t="s">
        <v>20</v>
      </c>
      <c r="C53" s="6">
        <v>8</v>
      </c>
      <c r="D53" s="235" t="s">
        <v>34</v>
      </c>
      <c r="E53" s="74">
        <v>0</v>
      </c>
      <c r="F53" s="73">
        <v>1</v>
      </c>
      <c r="G53" s="73">
        <v>0</v>
      </c>
      <c r="H53" s="194">
        <v>1</v>
      </c>
    </row>
    <row r="54" spans="1:8" ht="19.5" thickBot="1">
      <c r="A54" s="143" t="s">
        <v>247</v>
      </c>
      <c r="B54" s="66"/>
      <c r="C54" s="66">
        <v>8</v>
      </c>
      <c r="D54" s="66" t="s">
        <v>55</v>
      </c>
      <c r="E54" s="68">
        <v>0</v>
      </c>
      <c r="F54" s="67">
        <v>1</v>
      </c>
      <c r="G54" s="67">
        <v>0</v>
      </c>
      <c r="H54" s="187">
        <v>1</v>
      </c>
    </row>
    <row r="55" spans="1:8" ht="18.75">
      <c r="A55" s="147" t="s">
        <v>135</v>
      </c>
      <c r="B55" s="54" t="s">
        <v>46</v>
      </c>
      <c r="C55" s="54">
        <v>8</v>
      </c>
      <c r="D55" s="139" t="s">
        <v>136</v>
      </c>
      <c r="E55" s="56">
        <v>1</v>
      </c>
      <c r="F55" s="55">
        <v>0</v>
      </c>
      <c r="G55" s="55">
        <v>0</v>
      </c>
      <c r="H55" s="191">
        <v>1</v>
      </c>
    </row>
    <row r="56" spans="1:8" ht="18.75">
      <c r="A56" s="148" t="s">
        <v>118</v>
      </c>
      <c r="B56" s="5" t="s">
        <v>46</v>
      </c>
      <c r="C56" s="5">
        <v>8</v>
      </c>
      <c r="D56" s="138" t="s">
        <v>119</v>
      </c>
      <c r="E56" s="30">
        <v>1</v>
      </c>
      <c r="F56" s="28">
        <v>0</v>
      </c>
      <c r="G56" s="28">
        <v>0</v>
      </c>
      <c r="H56" s="192">
        <v>1</v>
      </c>
    </row>
    <row r="57" spans="1:8" ht="18.75">
      <c r="A57" s="142" t="s">
        <v>226</v>
      </c>
      <c r="B57" s="6"/>
      <c r="C57" s="6"/>
      <c r="D57" s="133" t="s">
        <v>107</v>
      </c>
      <c r="E57" s="25">
        <v>1</v>
      </c>
      <c r="F57" s="23">
        <v>0</v>
      </c>
      <c r="G57" s="23">
        <v>0</v>
      </c>
      <c r="H57" s="186">
        <v>1</v>
      </c>
    </row>
    <row r="58" spans="1:8" ht="18.75">
      <c r="A58" s="142" t="s">
        <v>166</v>
      </c>
      <c r="B58" s="6"/>
      <c r="C58" s="6">
        <v>8</v>
      </c>
      <c r="D58" s="6" t="s">
        <v>56</v>
      </c>
      <c r="E58" s="25">
        <v>0</v>
      </c>
      <c r="F58" s="23">
        <v>1</v>
      </c>
      <c r="G58" s="23">
        <v>0</v>
      </c>
      <c r="H58" s="186">
        <v>1</v>
      </c>
    </row>
    <row r="59" spans="1:8" ht="19.5" thickBot="1">
      <c r="A59" s="143" t="s">
        <v>133</v>
      </c>
      <c r="B59" s="66"/>
      <c r="C59" s="66">
        <v>8</v>
      </c>
      <c r="D59" s="135" t="s">
        <v>134</v>
      </c>
      <c r="E59" s="68">
        <v>0</v>
      </c>
      <c r="F59" s="67">
        <v>1</v>
      </c>
      <c r="G59" s="67">
        <v>0</v>
      </c>
      <c r="H59" s="187">
        <v>1</v>
      </c>
    </row>
    <row r="60" spans="1:8" ht="18.75">
      <c r="A60" s="147" t="s">
        <v>193</v>
      </c>
      <c r="B60" s="54" t="s">
        <v>4</v>
      </c>
      <c r="C60" s="54"/>
      <c r="D60" s="54" t="s">
        <v>89</v>
      </c>
      <c r="E60" s="56">
        <v>0</v>
      </c>
      <c r="F60" s="55">
        <v>0</v>
      </c>
      <c r="G60" s="55">
        <v>0</v>
      </c>
      <c r="H60" s="191">
        <v>0</v>
      </c>
    </row>
    <row r="61" spans="1:8" ht="18.75">
      <c r="A61" s="145" t="s">
        <v>122</v>
      </c>
      <c r="B61" s="111"/>
      <c r="C61" s="111"/>
      <c r="D61" s="111" t="s">
        <v>77</v>
      </c>
      <c r="E61" s="115">
        <v>0</v>
      </c>
      <c r="F61" s="114">
        <v>0</v>
      </c>
      <c r="G61" s="114">
        <v>0</v>
      </c>
      <c r="H61" s="189">
        <v>0</v>
      </c>
    </row>
    <row r="62" spans="1:8" ht="18.75">
      <c r="A62" s="142" t="s">
        <v>223</v>
      </c>
      <c r="B62" s="6"/>
      <c r="C62" s="5">
        <v>8</v>
      </c>
      <c r="D62" s="133" t="s">
        <v>222</v>
      </c>
      <c r="E62" s="25">
        <v>0</v>
      </c>
      <c r="F62" s="23">
        <v>0</v>
      </c>
      <c r="G62" s="23">
        <v>0</v>
      </c>
      <c r="H62" s="186">
        <v>0</v>
      </c>
    </row>
    <row r="63" spans="1:8" ht="18.75">
      <c r="A63" s="142" t="s">
        <v>184</v>
      </c>
      <c r="B63" s="6"/>
      <c r="C63" s="5">
        <v>8</v>
      </c>
      <c r="D63" s="133" t="s">
        <v>183</v>
      </c>
      <c r="E63" s="25">
        <v>0</v>
      </c>
      <c r="F63" s="23">
        <v>0</v>
      </c>
      <c r="G63" s="23">
        <v>0</v>
      </c>
      <c r="H63" s="186">
        <v>0</v>
      </c>
    </row>
    <row r="64" spans="1:8" ht="19.5" thickBot="1">
      <c r="A64" s="146" t="s">
        <v>221</v>
      </c>
      <c r="B64" s="121"/>
      <c r="C64" s="121"/>
      <c r="D64" s="159" t="s">
        <v>220</v>
      </c>
      <c r="E64" s="124">
        <v>0</v>
      </c>
      <c r="F64" s="123">
        <v>0</v>
      </c>
      <c r="G64" s="123">
        <v>0</v>
      </c>
      <c r="H64" s="190">
        <v>0</v>
      </c>
    </row>
    <row r="65" spans="1:8" ht="18.75">
      <c r="A65" s="144" t="s">
        <v>130</v>
      </c>
      <c r="B65" s="90" t="s">
        <v>43</v>
      </c>
      <c r="C65" s="90">
        <v>8</v>
      </c>
      <c r="D65" s="90" t="s">
        <v>40</v>
      </c>
      <c r="E65" s="109">
        <v>0</v>
      </c>
      <c r="F65" s="108">
        <v>0</v>
      </c>
      <c r="G65" s="108">
        <v>0</v>
      </c>
      <c r="H65" s="188">
        <v>0</v>
      </c>
    </row>
    <row r="66" spans="1:8" ht="18.75">
      <c r="A66" s="145" t="s">
        <v>243</v>
      </c>
      <c r="B66" s="111"/>
      <c r="C66" s="111">
        <v>8</v>
      </c>
      <c r="D66" s="111" t="s">
        <v>63</v>
      </c>
      <c r="E66" s="115">
        <v>0</v>
      </c>
      <c r="F66" s="114">
        <v>0</v>
      </c>
      <c r="G66" s="114">
        <v>0</v>
      </c>
      <c r="H66" s="189">
        <v>0</v>
      </c>
    </row>
    <row r="67" spans="1:8" ht="18.75">
      <c r="A67" s="142" t="s">
        <v>213</v>
      </c>
      <c r="B67" s="133" t="s">
        <v>99</v>
      </c>
      <c r="C67" s="5">
        <v>8</v>
      </c>
      <c r="D67" s="133" t="s">
        <v>212</v>
      </c>
      <c r="E67" s="25">
        <v>0</v>
      </c>
      <c r="F67" s="23">
        <v>0</v>
      </c>
      <c r="G67" s="23">
        <v>0</v>
      </c>
      <c r="H67" s="186">
        <v>0</v>
      </c>
    </row>
    <row r="68" spans="1:8" ht="18.75">
      <c r="A68" s="145" t="s">
        <v>185</v>
      </c>
      <c r="B68" s="111" t="s">
        <v>68</v>
      </c>
      <c r="C68" s="111">
        <v>8</v>
      </c>
      <c r="D68" s="111" t="s">
        <v>60</v>
      </c>
      <c r="E68" s="115">
        <v>0</v>
      </c>
      <c r="F68" s="114">
        <v>0</v>
      </c>
      <c r="G68" s="114">
        <v>0</v>
      </c>
      <c r="H68" s="189">
        <v>0</v>
      </c>
    </row>
    <row r="69" spans="1:8" ht="19.5" thickBot="1">
      <c r="A69" s="149" t="s">
        <v>161</v>
      </c>
      <c r="B69" s="59"/>
      <c r="C69" s="59" t="s">
        <v>72</v>
      </c>
      <c r="D69" s="155" t="s">
        <v>162</v>
      </c>
      <c r="E69" s="61">
        <v>0</v>
      </c>
      <c r="F69" s="60">
        <v>0</v>
      </c>
      <c r="G69" s="60">
        <v>0</v>
      </c>
      <c r="H69" s="193">
        <v>0</v>
      </c>
    </row>
    <row r="70" spans="1:8" ht="18.75">
      <c r="A70" s="141" t="s">
        <v>248</v>
      </c>
      <c r="B70" s="63"/>
      <c r="C70" s="63">
        <v>8</v>
      </c>
      <c r="D70" s="63" t="s">
        <v>57</v>
      </c>
      <c r="E70" s="65">
        <v>0</v>
      </c>
      <c r="F70" s="64">
        <v>0</v>
      </c>
      <c r="G70" s="64">
        <v>0</v>
      </c>
      <c r="H70" s="185">
        <v>0</v>
      </c>
    </row>
    <row r="71" spans="1:8" ht="18.75">
      <c r="A71" s="152" t="s">
        <v>242</v>
      </c>
      <c r="B71" s="10"/>
      <c r="C71" s="5">
        <v>8</v>
      </c>
      <c r="D71" s="138" t="s">
        <v>241</v>
      </c>
      <c r="E71" s="30">
        <v>0</v>
      </c>
      <c r="F71" s="28">
        <v>0</v>
      </c>
      <c r="G71" s="28">
        <v>0</v>
      </c>
      <c r="H71" s="196">
        <v>0</v>
      </c>
    </row>
    <row r="72" spans="1:8" ht="18.75">
      <c r="A72" s="148" t="s">
        <v>169</v>
      </c>
      <c r="B72" s="5" t="s">
        <v>46</v>
      </c>
      <c r="C72" s="5">
        <v>8</v>
      </c>
      <c r="D72" s="138" t="s">
        <v>170</v>
      </c>
      <c r="E72" s="30">
        <v>0</v>
      </c>
      <c r="F72" s="28">
        <v>0</v>
      </c>
      <c r="G72" s="28">
        <v>0</v>
      </c>
      <c r="H72" s="192">
        <v>0</v>
      </c>
    </row>
    <row r="73" spans="1:8" ht="18.75">
      <c r="A73" s="148" t="s">
        <v>141</v>
      </c>
      <c r="B73" s="5" t="s">
        <v>46</v>
      </c>
      <c r="C73" s="5">
        <v>8</v>
      </c>
      <c r="D73" s="138" t="s">
        <v>142</v>
      </c>
      <c r="E73" s="30">
        <v>0</v>
      </c>
      <c r="F73" s="28">
        <v>0</v>
      </c>
      <c r="G73" s="28">
        <v>0</v>
      </c>
      <c r="H73" s="192">
        <v>0</v>
      </c>
    </row>
    <row r="74" spans="1:8" ht="19.5" thickBot="1">
      <c r="A74" s="143" t="s">
        <v>260</v>
      </c>
      <c r="B74" s="66" t="s">
        <v>16</v>
      </c>
      <c r="C74" s="66">
        <v>8</v>
      </c>
      <c r="D74" s="204" t="s">
        <v>194</v>
      </c>
      <c r="E74" s="68">
        <v>0</v>
      </c>
      <c r="F74" s="67">
        <v>0</v>
      </c>
      <c r="G74" s="67">
        <v>0</v>
      </c>
      <c r="H74" s="187">
        <v>0</v>
      </c>
    </row>
    <row r="75" spans="1:8" ht="18.75">
      <c r="A75" s="144" t="s">
        <v>113</v>
      </c>
      <c r="B75" s="90"/>
      <c r="C75" s="90">
        <v>8</v>
      </c>
      <c r="D75" s="234" t="s">
        <v>114</v>
      </c>
      <c r="E75" s="109">
        <v>0</v>
      </c>
      <c r="F75" s="108">
        <v>0</v>
      </c>
      <c r="G75" s="108">
        <v>0</v>
      </c>
      <c r="H75" s="188">
        <v>0</v>
      </c>
    </row>
    <row r="76" spans="1:8" ht="18.75">
      <c r="A76" s="148" t="s">
        <v>145</v>
      </c>
      <c r="B76" s="5"/>
      <c r="C76" s="5">
        <v>8</v>
      </c>
      <c r="D76" s="138" t="s">
        <v>146</v>
      </c>
      <c r="E76" s="30">
        <v>0</v>
      </c>
      <c r="F76" s="28">
        <v>0</v>
      </c>
      <c r="G76" s="28">
        <v>0</v>
      </c>
      <c r="H76" s="192">
        <v>0</v>
      </c>
    </row>
    <row r="77" spans="1:8" ht="18.75">
      <c r="A77" s="145" t="s">
        <v>196</v>
      </c>
      <c r="B77" s="111"/>
      <c r="C77" s="111" t="s">
        <v>71</v>
      </c>
      <c r="D77" s="164" t="s">
        <v>197</v>
      </c>
      <c r="E77" s="115">
        <v>0</v>
      </c>
      <c r="F77" s="114">
        <v>0</v>
      </c>
      <c r="G77" s="114">
        <v>0</v>
      </c>
      <c r="H77" s="189">
        <v>0</v>
      </c>
    </row>
    <row r="78" spans="1:8" ht="18.75">
      <c r="A78" s="148" t="s">
        <v>115</v>
      </c>
      <c r="B78" s="5" t="s">
        <v>46</v>
      </c>
      <c r="C78" s="5">
        <v>8</v>
      </c>
      <c r="D78" s="138" t="s">
        <v>116</v>
      </c>
      <c r="E78" s="30">
        <v>0</v>
      </c>
      <c r="F78" s="28">
        <v>0</v>
      </c>
      <c r="G78" s="28">
        <v>0</v>
      </c>
      <c r="H78" s="192">
        <v>0</v>
      </c>
    </row>
    <row r="79" spans="1:8" ht="19.5" thickBot="1">
      <c r="A79" s="143" t="s">
        <v>255</v>
      </c>
      <c r="B79" s="66" t="s">
        <v>16</v>
      </c>
      <c r="C79" s="66">
        <v>8</v>
      </c>
      <c r="D79" s="133" t="s">
        <v>254</v>
      </c>
      <c r="E79" s="68">
        <v>0</v>
      </c>
      <c r="F79" s="67">
        <v>0</v>
      </c>
      <c r="G79" s="67">
        <v>0</v>
      </c>
      <c r="H79" s="187">
        <v>0</v>
      </c>
    </row>
    <row r="80" spans="1:8" ht="18.75">
      <c r="A80" s="144" t="s">
        <v>137</v>
      </c>
      <c r="B80" s="90" t="s">
        <v>49</v>
      </c>
      <c r="C80" s="90">
        <v>8</v>
      </c>
      <c r="D80" s="137" t="s">
        <v>138</v>
      </c>
      <c r="E80" s="109">
        <v>0</v>
      </c>
      <c r="F80" s="108">
        <v>0</v>
      </c>
      <c r="G80" s="108">
        <v>0</v>
      </c>
      <c r="H80" s="188">
        <v>0</v>
      </c>
    </row>
    <row r="81" spans="1:8" ht="18.75">
      <c r="A81" s="145" t="s">
        <v>125</v>
      </c>
      <c r="B81" s="111"/>
      <c r="C81" s="111">
        <v>8</v>
      </c>
      <c r="D81" s="136" t="s">
        <v>126</v>
      </c>
      <c r="E81" s="115">
        <v>0</v>
      </c>
      <c r="F81" s="114">
        <v>0</v>
      </c>
      <c r="G81" s="114">
        <v>0</v>
      </c>
      <c r="H81" s="189">
        <v>0</v>
      </c>
    </row>
    <row r="82" spans="1:8" ht="18.75">
      <c r="A82" s="145" t="s">
        <v>187</v>
      </c>
      <c r="B82" s="111"/>
      <c r="C82" s="111">
        <v>8</v>
      </c>
      <c r="D82" s="136" t="s">
        <v>150</v>
      </c>
      <c r="E82" s="115">
        <v>0</v>
      </c>
      <c r="F82" s="114">
        <v>0</v>
      </c>
      <c r="G82" s="114">
        <v>0</v>
      </c>
      <c r="H82" s="189">
        <v>0</v>
      </c>
    </row>
    <row r="83" spans="1:8" ht="18.75">
      <c r="A83" s="145" t="s">
        <v>139</v>
      </c>
      <c r="B83" s="111"/>
      <c r="C83" s="111">
        <v>8</v>
      </c>
      <c r="D83" s="136" t="s">
        <v>140</v>
      </c>
      <c r="E83" s="115">
        <v>0</v>
      </c>
      <c r="F83" s="114">
        <v>0</v>
      </c>
      <c r="G83" s="114">
        <v>0</v>
      </c>
      <c r="H83" s="189">
        <v>0</v>
      </c>
    </row>
    <row r="84" spans="1:8" ht="19.5" thickBot="1">
      <c r="A84" s="149" t="s">
        <v>143</v>
      </c>
      <c r="B84" s="59" t="s">
        <v>51</v>
      </c>
      <c r="C84" s="59">
        <v>8</v>
      </c>
      <c r="D84" s="155" t="s">
        <v>144</v>
      </c>
      <c r="E84" s="61">
        <v>0</v>
      </c>
      <c r="F84" s="60">
        <v>0</v>
      </c>
      <c r="G84" s="60">
        <v>0</v>
      </c>
      <c r="H84" s="193">
        <v>0</v>
      </c>
    </row>
    <row r="85" spans="1:8" ht="18.75">
      <c r="A85" s="147" t="s">
        <v>148</v>
      </c>
      <c r="B85" s="54"/>
      <c r="C85" s="54">
        <v>8</v>
      </c>
      <c r="D85" s="139" t="s">
        <v>149</v>
      </c>
      <c r="E85" s="56">
        <v>0</v>
      </c>
      <c r="F85" s="55">
        <v>0</v>
      </c>
      <c r="G85" s="55">
        <v>0</v>
      </c>
      <c r="H85" s="191">
        <v>0</v>
      </c>
    </row>
    <row r="86" spans="1:8" ht="18.75">
      <c r="A86" s="145" t="s">
        <v>156</v>
      </c>
      <c r="B86" s="136"/>
      <c r="C86" s="111" t="s">
        <v>71</v>
      </c>
      <c r="D86" s="136" t="s">
        <v>155</v>
      </c>
      <c r="E86" s="115">
        <v>0</v>
      </c>
      <c r="F86" s="114">
        <v>0</v>
      </c>
      <c r="G86" s="114">
        <v>0</v>
      </c>
      <c r="H86" s="189">
        <v>0</v>
      </c>
    </row>
    <row r="87" spans="1:8" ht="18.75">
      <c r="A87" s="148" t="s">
        <v>153</v>
      </c>
      <c r="B87" s="138" t="s">
        <v>152</v>
      </c>
      <c r="C87" s="5" t="s">
        <v>72</v>
      </c>
      <c r="D87" s="138" t="s">
        <v>154</v>
      </c>
      <c r="E87" s="30">
        <v>0</v>
      </c>
      <c r="F87" s="28">
        <v>0</v>
      </c>
      <c r="G87" s="28">
        <v>0</v>
      </c>
      <c r="H87" s="192">
        <v>0</v>
      </c>
    </row>
    <row r="88" spans="1:8" ht="18.75">
      <c r="A88" s="148" t="s">
        <v>238</v>
      </c>
      <c r="B88" s="5"/>
      <c r="C88" s="5" t="s">
        <v>72</v>
      </c>
      <c r="D88" s="138" t="s">
        <v>237</v>
      </c>
      <c r="E88" s="30">
        <v>0</v>
      </c>
      <c r="F88" s="28">
        <v>0</v>
      </c>
      <c r="G88" s="28">
        <v>0</v>
      </c>
      <c r="H88" s="192">
        <v>0</v>
      </c>
    </row>
    <row r="89" spans="1:8" ht="19.5" thickBot="1">
      <c r="A89" s="149" t="s">
        <v>159</v>
      </c>
      <c r="B89" s="59"/>
      <c r="C89" s="59" t="s">
        <v>72</v>
      </c>
      <c r="D89" s="155" t="s">
        <v>160</v>
      </c>
      <c r="E89" s="61">
        <v>0</v>
      </c>
      <c r="F89" s="60">
        <v>0</v>
      </c>
      <c r="G89" s="60">
        <v>0</v>
      </c>
      <c r="H89" s="193">
        <v>0</v>
      </c>
    </row>
    <row r="90" spans="1:8" ht="18.75">
      <c r="A90" s="141" t="s">
        <v>234</v>
      </c>
      <c r="B90" s="63" t="s">
        <v>75</v>
      </c>
      <c r="C90" s="63">
        <v>8</v>
      </c>
      <c r="D90" s="132" t="s">
        <v>151</v>
      </c>
      <c r="E90" s="65">
        <v>0</v>
      </c>
      <c r="F90" s="64">
        <v>0</v>
      </c>
      <c r="G90" s="64">
        <v>0</v>
      </c>
      <c r="H90" s="185">
        <v>0</v>
      </c>
    </row>
    <row r="91" spans="1:8" ht="18.75">
      <c r="A91" s="142" t="s">
        <v>131</v>
      </c>
      <c r="B91" s="6"/>
      <c r="C91" s="6">
        <v>8</v>
      </c>
      <c r="D91" s="133" t="s">
        <v>132</v>
      </c>
      <c r="E91" s="25">
        <v>0</v>
      </c>
      <c r="F91" s="23">
        <v>0</v>
      </c>
      <c r="G91" s="23">
        <v>0</v>
      </c>
      <c r="H91" s="186">
        <v>0</v>
      </c>
    </row>
    <row r="92" spans="1:8" ht="18.75">
      <c r="A92" s="142" t="s">
        <v>111</v>
      </c>
      <c r="B92" s="6"/>
      <c r="C92" s="6">
        <v>8</v>
      </c>
      <c r="D92" s="133" t="s">
        <v>112</v>
      </c>
      <c r="E92" s="25">
        <v>0</v>
      </c>
      <c r="F92" s="23">
        <v>0</v>
      </c>
      <c r="G92" s="23">
        <v>0</v>
      </c>
      <c r="H92" s="186">
        <v>0</v>
      </c>
    </row>
    <row r="93" spans="1:8" ht="18.75">
      <c r="A93" s="142" t="s">
        <v>123</v>
      </c>
      <c r="B93" s="6"/>
      <c r="C93" s="6">
        <v>8</v>
      </c>
      <c r="D93" s="133" t="s">
        <v>124</v>
      </c>
      <c r="E93" s="25">
        <v>0</v>
      </c>
      <c r="F93" s="23">
        <v>0</v>
      </c>
      <c r="G93" s="23">
        <v>0</v>
      </c>
      <c r="H93" s="186">
        <v>0</v>
      </c>
    </row>
    <row r="94" spans="1:8" ht="19.5" thickBot="1">
      <c r="A94" s="143" t="s">
        <v>129</v>
      </c>
      <c r="B94" s="66"/>
      <c r="C94" s="66"/>
      <c r="D94" s="135" t="s">
        <v>106</v>
      </c>
      <c r="E94" s="68">
        <v>0</v>
      </c>
      <c r="F94" s="67">
        <v>0</v>
      </c>
      <c r="G94" s="67">
        <v>0</v>
      </c>
      <c r="H94" s="18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2013-03-13T22:13:52Z</cp:lastPrinted>
  <dcterms:created xsi:type="dcterms:W3CDTF">1996-10-08T23:32:33Z</dcterms:created>
  <dcterms:modified xsi:type="dcterms:W3CDTF">2013-03-15T05:09:26Z</dcterms:modified>
  <cp:category/>
  <cp:version/>
  <cp:contentType/>
  <cp:contentStatus/>
</cp:coreProperties>
</file>